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FSS\FS\PSS\PSS-Files\Contracts\.Enhanced Contract Monitoring\Enhanced Contract Monitoring Final Docs\"/>
    </mc:Choice>
  </mc:AlternateContent>
  <xr:revisionPtr revIDLastSave="0" documentId="14_{542C7504-ECE4-48B1-BE2B-A64DC31D88E3}" xr6:coauthVersionLast="47" xr6:coauthVersionMax="47" xr10:uidLastSave="{00000000-0000-0000-0000-000000000000}"/>
  <bookViews>
    <workbookView xWindow="-28920" yWindow="45" windowWidth="29040" windowHeight="15840" xr2:uid="{00000000-000D-0000-FFFF-FFFF00000000}"/>
  </bookViews>
  <sheets>
    <sheet name="Risk Assessment" sheetId="2" r:id="rId1"/>
  </sheets>
  <definedNames>
    <definedName name="_xlnm.Print_Area" localSheetId="0">'Risk Assessment'!$B$1:$I$47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<sst xmlns="http://schemas.openxmlformats.org/spreadsheetml/2006/main" count="97" uniqueCount="66">
  <si>
    <t>Low Risk</t>
  </si>
  <si>
    <t>Medium Risk</t>
  </si>
  <si>
    <t>High Risk</t>
  </si>
  <si>
    <t>Yes (3)</t>
  </si>
  <si>
    <t>TOTAL RISK SCORE</t>
  </si>
  <si>
    <t>Risk Level</t>
  </si>
  <si>
    <t>Total Risk Score</t>
  </si>
  <si>
    <t xml:space="preserve"> </t>
  </si>
  <si>
    <t>Score</t>
  </si>
  <si>
    <t>Yes (5)</t>
  </si>
  <si>
    <t>Low</t>
  </si>
  <si>
    <t>Medium</t>
  </si>
  <si>
    <t>High</t>
  </si>
  <si>
    <t>Risk Factors</t>
  </si>
  <si>
    <t>Software (5)</t>
  </si>
  <si>
    <t>Contract Monitoring</t>
  </si>
  <si>
    <t>Procurement Action</t>
  </si>
  <si>
    <t xml:space="preserve">•	Monitor compliance with financial provisions	
•	Monitor compliance with delivery schedule	
•	Confirm items/services meet contractual specifications	
•	Monitor performance via desk reviews of the contract on a regular basis	
•	Site visits may be conducted to ensure vendor performance	</t>
  </si>
  <si>
    <t xml:space="preserve">•	Monitor compliance with financial provisions	
•	Monitor compliance with delivery schedule	
•	Confirm items/services meet contractual specifications	
•	Monitor performance via desk reviews of the contract annually	</t>
  </si>
  <si>
    <t xml:space="preserve">•	Monitor compliance with financial provisions	
•	Monitor compliance with delivery schedule	
•	Confirm items/services meet contractual specifications	</t>
  </si>
  <si>
    <t xml:space="preserve">•	Procurement Director reviews and signs Contract Risk Assessment &amp; Monitoring Tool	
•	Monitors for signs of fraud, abuse, or waste
•	Reports compliance for contracts over $1 million to CFO &amp; Sr VP for Operations	</t>
  </si>
  <si>
    <t>$500,000.00 - $999,999.99 (3)</t>
  </si>
  <si>
    <t>&lt; $500.000 (1)</t>
  </si>
  <si>
    <t>No (1)</t>
  </si>
  <si>
    <t xml:space="preserve">Texas State University </t>
  </si>
  <si>
    <t>Low (3) - Specific</t>
  </si>
  <si>
    <t>None (1) - Simple</t>
  </si>
  <si>
    <t>High (5) - Complex</t>
  </si>
  <si>
    <t>Consulting, Architect or Engineer, Construction Contract</t>
  </si>
  <si>
    <t xml:space="preserve">Using Vendor's Contract/Agreement </t>
  </si>
  <si>
    <t>EHSREM  (fire, hazardous material, chemicals, lasers, etc.)</t>
  </si>
  <si>
    <t>Intellectual Property (copyrights, trademarks, patents, etc.)</t>
  </si>
  <si>
    <t>Student Travel Including Domestic &amp; Foreign or Bus Charter</t>
  </si>
  <si>
    <r>
      <rPr>
        <b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>Other Potential Risks (please explain below)</t>
    </r>
  </si>
  <si>
    <t>Use of Subcontractors (HUB)</t>
  </si>
  <si>
    <t>Statement of Work (SOW) Deliverables</t>
  </si>
  <si>
    <t xml:space="preserve">Contract Term </t>
  </si>
  <si>
    <t>Contract Dollar Threshold (Expenditure or Revenue)</t>
  </si>
  <si>
    <t>Campus Security (will the vendor be on campus for an extended period)</t>
  </si>
  <si>
    <t>Is vendor based in a foreign country</t>
  </si>
  <si>
    <r>
      <t xml:space="preserve">IT Procurement - Data Security/Accessibility requirements (electronic subscriptions, desktop applications, cloud storage, etc.)                                                    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   </t>
    </r>
  </si>
  <si>
    <t>18-25</t>
  </si>
  <si>
    <t>1 to 2 Years (1)</t>
  </si>
  <si>
    <t>3 to 5 Years (3)</t>
  </si>
  <si>
    <t>5+ Years (5) requires exception</t>
  </si>
  <si>
    <t>Hardware (3)</t>
  </si>
  <si>
    <t>17 or less</t>
  </si>
  <si>
    <t>26 or more</t>
  </si>
  <si>
    <t>•	Procurement Director reviews and signs Contract Risk Assessment &amp; Monitoring Tool	
•	Monitors for signs of fraud, abuse, or waste
•	Reports compliance for contracts over $5 million to CFO &amp; VPFSS and TSUS Vice Chancellor and CFO</t>
  </si>
  <si>
    <t>Signature:</t>
  </si>
  <si>
    <t xml:space="preserve"> Signature:</t>
  </si>
  <si>
    <t>No (0)</t>
  </si>
  <si>
    <t>-</t>
  </si>
  <si>
    <t xml:space="preserve">Date: </t>
  </si>
  <si>
    <t xml:space="preserve">TCM Contract Number : </t>
  </si>
  <si>
    <t>Vendor Name (as it appears in SAP):</t>
  </si>
  <si>
    <t xml:space="preserve">Department Contract Manager Contact: </t>
  </si>
  <si>
    <t xml:space="preserve">Contract Specialist Procurement Contact: </t>
  </si>
  <si>
    <t>•	Procurement Contract Specialist reviews and signs Contract Risk Assessment &amp; Monitoring Tool	
•	Monitor for signs of fraud, abuse, or waste</t>
  </si>
  <si>
    <t>Department Contract Manager Action</t>
  </si>
  <si>
    <r>
      <rPr>
        <sz val="16"/>
        <color theme="1"/>
        <rFont val="Calibri"/>
        <family val="2"/>
      </rPr>
      <t xml:space="preserve">≥ </t>
    </r>
    <r>
      <rPr>
        <sz val="16"/>
        <color theme="1"/>
        <rFont val="Calibri"/>
        <family val="2"/>
        <scheme val="minor"/>
      </rPr>
      <t xml:space="preserve">$1,000,000 (5)                                                    </t>
    </r>
    <r>
      <rPr>
        <b/>
        <sz val="16"/>
        <color theme="1"/>
        <rFont val="Calibri"/>
        <family val="2"/>
        <scheme val="minor"/>
      </rPr>
      <t>Requires Enhanced Contract Monitoring</t>
    </r>
  </si>
  <si>
    <t xml:space="preserve">* Other Potential Risks/Comments </t>
  </si>
  <si>
    <t xml:space="preserve">Risk Assessment Worksheet - Required for Contracts $500,000 and Greater </t>
  </si>
  <si>
    <t>Routine Contract Monitoring</t>
  </si>
  <si>
    <r>
      <t xml:space="preserve"> </t>
    </r>
    <r>
      <rPr>
        <b/>
        <sz val="14"/>
        <color theme="1"/>
        <rFont val="Calibri"/>
        <family val="2"/>
        <scheme val="minor"/>
      </rPr>
      <t>Requires Routine and Enhanced Contract Monitoring</t>
    </r>
  </si>
  <si>
    <t>FS-01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</si>
</sst>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863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1" fillId="4" borderId="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4" fillId="0" borderId="15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9" xfId="0" applyFont="1" applyBorder="1"/>
    <xf numFmtId="0" fontId="2" fillId="0" borderId="19" xfId="0" applyFont="1" applyBorder="1"/>
    <xf numFmtId="0" fontId="2" fillId="0" borderId="0" xfId="0" applyFont="1"/>
    <xf numFmtId="0" fontId="4" fillId="0" borderId="19" xfId="0" quotePrefix="1" applyFont="1" applyBorder="1" applyAlignment="1">
      <alignment horizontal="left"/>
    </xf>
    <xf numFmtId="0" fontId="4" fillId="0" borderId="20" xfId="0" quotePrefix="1" applyFont="1" applyBorder="1" applyAlignment="1">
      <alignment horizontal="left"/>
    </xf>
    <xf numFmtId="0" fontId="9" fillId="3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0" fontId="3" fillId="0" borderId="19" xfId="0" quotePrefix="1" applyFont="1" applyBorder="1"/>
    <xf numFmtId="0" fontId="3" fillId="0" borderId="0" xfId="0" quotePrefix="1" applyFont="1"/>
    <xf numFmtId="0" fontId="0" fillId="0" borderId="0" xfId="0" quotePrefix="1"/>
    <xf numFmtId="0" fontId="0" fillId="0" borderId="25" xfId="0" applyBorder="1"/>
    <xf numFmtId="0" fontId="0" fillId="0" borderId="26" xfId="0" applyBorder="1"/>
    <xf numFmtId="0" fontId="0" fillId="2" borderId="26" xfId="0" applyFill="1" applyBorder="1"/>
    <xf numFmtId="0" fontId="0" fillId="0" borderId="27" xfId="0" applyBorder="1"/>
    <xf numFmtId="0" fontId="4" fillId="0" borderId="19" xfId="0" quotePrefix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4" fillId="0" borderId="19" xfId="0" quotePrefix="1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quotePrefix="1" applyFont="1" applyAlignment="1">
      <alignment horizontal="right"/>
    </xf>
    <xf numFmtId="0" fontId="0" fillId="0" borderId="15" xfId="0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49" fontId="4" fillId="7" borderId="24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left" vertical="center" wrapText="1"/>
    </xf>
    <xf numFmtId="49" fontId="4" fillId="6" borderId="24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1" fillId="4" borderId="2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5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5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8639"/>
      <color rgb="FFE07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3</xdr:col>
      <xdr:colOff>8165</xdr:colOff>
      <xdr:row>5</xdr:row>
      <xdr:rowOff>101784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E63E6-1E96-BE39-16D2-4BF71C3F2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33350"/>
          <a:ext cx="2503715" cy="1599590"/>
        </a:xfrm>
        <a:prstGeom prst="rect">
          <a:avLst/>
        </a:prstGeom>
      </xdr:spPr>
    </xdr:pic>
    <xdr:clientData/>
  </xdr:twoCellAnchor>
  <xdr:twoCellAnchor>
    <xdr:from>
      <xdr:col>1</xdr:col>
      <xdr:colOff>99781</xdr:colOff>
      <xdr:row>41</xdr:row>
      <xdr:rowOff>8793</xdr:rowOff>
    </xdr:from>
    <xdr:to>
      <xdr:col>8</xdr:col>
      <xdr:colOff>1524000</xdr:colOff>
      <xdr:row>46</xdr:row>
      <xdr:rowOff>81643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B895D0-94F9-4C47-BA1B-7399019B4580}"/>
            </a:ext>
          </a:extLst>
        </xdr:cNvPr>
        <xdr:cNvSpPr txBox="1"/>
      </xdr:nvSpPr>
      <xdr:spPr>
        <a:xfrm>
          <a:off x="358317" y="14786150"/>
          <a:ext cx="19780254" cy="102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Notes</a:t>
          </a:r>
          <a:endParaRPr lang="en-US" sz="1200" u="sng"/>
        </a:p>
        <a:p>
          <a:pPr algn="just"/>
          <a:r>
            <a:rPr lang="en-US" sz="1200" baseline="0"/>
            <a:t>Regardless of the risk analysis, contract review shall be in accordance with procedures set forth in the Texas State University System (TSUS) Contract Management Handbook and TXST Procurement Policy </a:t>
          </a:r>
          <a:r>
            <a:rPr lang="en-US" sz="1200" b="1" baseline="0"/>
            <a:t>05.02.02</a:t>
          </a:r>
          <a:r>
            <a:rPr lang="en-US" sz="1200" baseline="0"/>
            <a:t>. Signature authority shall be in accordance with TXST </a:t>
          </a:r>
          <a:r>
            <a:rPr lang="en-US" sz="1200" b="1" baseline="0"/>
            <a:t>UPPS 03.04.02.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vendor performance not meet contractual requirements, it is essential that this be immediately communicated to the vendor, in writing, along with intended outcomes and deadlines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remedy.  A copy of such correspondence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should be sent to Procurement for documentation in the contract files. </a:t>
          </a: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vendor fails to address identified remedies in the established and agreed upon timeframe, the department should reach out to the Procurement office for further guidance.</a:t>
          </a:r>
          <a:endParaRPr lang="en-US" sz="1200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tabSelected="1" zoomScale="80" zoomScaleNormal="80" workbookViewId="0">
      <selection activeCell="J4" sqref="J4"/>
    </sheetView>
  </sheetViews>
  <sheetFormatPr defaultRowHeight="15" x14ac:dyDescent="0.25"/>
  <cols>
    <col min="1" max="1" width="3.85546875" bestFit="1" customWidth="1"/>
    <col min="2" max="2" width="18.7109375" customWidth="1"/>
    <col min="3" max="3" width="19.28515625" customWidth="1"/>
    <col min="4" max="4" width="34.5703125" customWidth="1"/>
    <col min="5" max="5" width="20.28515625" customWidth="1"/>
    <col min="6" max="8" width="60.7109375" customWidth="1"/>
    <col min="9" max="9" width="25.85546875" customWidth="1"/>
    <col min="10" max="10" width="62.7109375" customWidth="1"/>
  </cols>
  <sheetData>
    <row r="1" spans="1:10" x14ac:dyDescent="0.25">
      <c r="B1" s="15"/>
      <c r="C1" s="16"/>
      <c r="D1" s="16"/>
      <c r="E1" s="16"/>
      <c r="F1" s="16"/>
      <c r="G1" s="16"/>
      <c r="H1" s="16"/>
      <c r="I1" s="17"/>
    </row>
    <row r="2" spans="1:10" ht="23.25" x14ac:dyDescent="0.35">
      <c r="B2" s="18"/>
      <c r="I2" s="106" t="s">
        <v>65</v>
      </c>
    </row>
    <row r="3" spans="1:10" ht="19.5" customHeight="1" x14ac:dyDescent="0.25">
      <c r="B3" s="18"/>
      <c r="H3" s="93"/>
      <c r="I3" s="94"/>
    </row>
    <row r="4" spans="1:10" ht="30" customHeight="1" x14ac:dyDescent="0.5">
      <c r="B4" s="20"/>
      <c r="D4" t="s">
        <v>7</v>
      </c>
      <c r="E4" s="48" t="s">
        <v>24</v>
      </c>
      <c r="F4" s="48"/>
      <c r="G4" s="48"/>
      <c r="I4" s="19"/>
    </row>
    <row r="5" spans="1:10" ht="39.950000000000003" customHeight="1" x14ac:dyDescent="0.4">
      <c r="B5" s="21"/>
      <c r="C5" s="22"/>
      <c r="D5" s="22"/>
      <c r="E5" s="101" t="s">
        <v>62</v>
      </c>
      <c r="F5" s="102"/>
      <c r="G5" s="102"/>
      <c r="I5" s="19"/>
    </row>
    <row r="6" spans="1:10" ht="50.25" customHeight="1" x14ac:dyDescent="0.35">
      <c r="B6" s="38"/>
      <c r="D6" s="42" t="s">
        <v>55</v>
      </c>
      <c r="E6" s="103"/>
      <c r="F6" s="103"/>
      <c r="G6" s="43" t="s">
        <v>54</v>
      </c>
      <c r="H6" s="40"/>
      <c r="I6" s="24"/>
    </row>
    <row r="7" spans="1:10" ht="15.75" thickBot="1" x14ac:dyDescent="0.3">
      <c r="B7" s="18"/>
      <c r="I7" s="19"/>
    </row>
    <row r="8" spans="1:10" ht="20.25" customHeight="1" x14ac:dyDescent="0.35">
      <c r="B8" s="95" t="s">
        <v>13</v>
      </c>
      <c r="C8" s="96"/>
      <c r="D8" s="96"/>
      <c r="E8" s="97"/>
      <c r="F8" s="3" t="s">
        <v>0</v>
      </c>
      <c r="G8" s="3" t="s">
        <v>1</v>
      </c>
      <c r="H8" s="3" t="s">
        <v>2</v>
      </c>
      <c r="I8" s="4" t="s">
        <v>8</v>
      </c>
    </row>
    <row r="9" spans="1:10" ht="47.25" customHeight="1" x14ac:dyDescent="0.35">
      <c r="A9">
        <v>1</v>
      </c>
      <c r="B9" s="98" t="s">
        <v>37</v>
      </c>
      <c r="C9" s="99"/>
      <c r="D9" s="99"/>
      <c r="E9" s="100"/>
      <c r="F9" s="10" t="s">
        <v>22</v>
      </c>
      <c r="G9" s="10" t="s">
        <v>21</v>
      </c>
      <c r="H9" s="11" t="s">
        <v>60</v>
      </c>
      <c r="I9" s="39" t="s">
        <v>52</v>
      </c>
      <c r="J9" s="2"/>
    </row>
    <row r="10" spans="1:10" ht="24.95" customHeight="1" x14ac:dyDescent="0.35">
      <c r="A10">
        <v>2</v>
      </c>
      <c r="B10" s="45" t="s">
        <v>36</v>
      </c>
      <c r="C10" s="49"/>
      <c r="D10" s="49"/>
      <c r="E10" s="50"/>
      <c r="F10" s="11" t="s">
        <v>42</v>
      </c>
      <c r="G10" s="11" t="s">
        <v>43</v>
      </c>
      <c r="H10" s="11" t="s">
        <v>44</v>
      </c>
      <c r="I10" s="39" t="s">
        <v>52</v>
      </c>
    </row>
    <row r="11" spans="1:10" ht="24.95" customHeight="1" x14ac:dyDescent="0.35">
      <c r="A11">
        <v>3</v>
      </c>
      <c r="B11" s="45" t="s">
        <v>35</v>
      </c>
      <c r="C11" s="49"/>
      <c r="D11" s="49"/>
      <c r="E11" s="50"/>
      <c r="F11" s="11" t="s">
        <v>26</v>
      </c>
      <c r="G11" s="11" t="s">
        <v>25</v>
      </c>
      <c r="H11" s="11" t="s">
        <v>27</v>
      </c>
      <c r="I11" s="39" t="s">
        <v>52</v>
      </c>
    </row>
    <row r="12" spans="1:10" ht="24.95" customHeight="1" x14ac:dyDescent="0.35">
      <c r="A12">
        <v>4</v>
      </c>
      <c r="B12" s="45" t="s">
        <v>34</v>
      </c>
      <c r="C12" s="49"/>
      <c r="D12" s="49"/>
      <c r="E12" s="50"/>
      <c r="F12" s="11" t="s">
        <v>51</v>
      </c>
      <c r="G12" s="11" t="s">
        <v>3</v>
      </c>
      <c r="H12" s="12"/>
      <c r="I12" s="39" t="s">
        <v>52</v>
      </c>
    </row>
    <row r="13" spans="1:10" ht="24.95" customHeight="1" x14ac:dyDescent="0.35">
      <c r="A13">
        <v>5</v>
      </c>
      <c r="B13" s="45" t="s">
        <v>28</v>
      </c>
      <c r="C13" s="46"/>
      <c r="D13" s="46"/>
      <c r="E13" s="47"/>
      <c r="F13" s="11" t="s">
        <v>51</v>
      </c>
      <c r="G13" s="11" t="s">
        <v>3</v>
      </c>
      <c r="H13" s="12"/>
      <c r="I13" s="39" t="s">
        <v>52</v>
      </c>
    </row>
    <row r="14" spans="1:10" ht="24.95" customHeight="1" x14ac:dyDescent="0.35">
      <c r="A14">
        <v>6</v>
      </c>
      <c r="B14" s="98" t="s">
        <v>29</v>
      </c>
      <c r="C14" s="99"/>
      <c r="D14" s="99"/>
      <c r="E14" s="100"/>
      <c r="F14" s="11" t="s">
        <v>51</v>
      </c>
      <c r="G14" s="12"/>
      <c r="H14" s="11" t="s">
        <v>9</v>
      </c>
      <c r="I14" s="39" t="s">
        <v>52</v>
      </c>
    </row>
    <row r="15" spans="1:10" ht="24.95" customHeight="1" x14ac:dyDescent="0.35">
      <c r="A15">
        <v>7</v>
      </c>
      <c r="B15" s="45" t="s">
        <v>30</v>
      </c>
      <c r="C15" s="104"/>
      <c r="D15" s="104"/>
      <c r="E15" s="105"/>
      <c r="F15" s="11" t="s">
        <v>51</v>
      </c>
      <c r="G15" s="12"/>
      <c r="H15" s="11" t="s">
        <v>9</v>
      </c>
      <c r="I15" s="39" t="s">
        <v>52</v>
      </c>
    </row>
    <row r="16" spans="1:10" ht="28.5" customHeight="1" x14ac:dyDescent="0.35">
      <c r="A16">
        <v>8</v>
      </c>
      <c r="B16" s="45" t="s">
        <v>31</v>
      </c>
      <c r="C16" s="49"/>
      <c r="D16" s="49"/>
      <c r="E16" s="50"/>
      <c r="F16" s="11" t="s">
        <v>51</v>
      </c>
      <c r="G16" s="12"/>
      <c r="H16" s="11" t="s">
        <v>9</v>
      </c>
      <c r="I16" s="39" t="s">
        <v>52</v>
      </c>
    </row>
    <row r="17" spans="1:10" ht="39.950000000000003" customHeight="1" x14ac:dyDescent="0.35">
      <c r="A17">
        <v>9</v>
      </c>
      <c r="B17" s="45" t="s">
        <v>38</v>
      </c>
      <c r="C17" s="49"/>
      <c r="D17" s="49"/>
      <c r="E17" s="50"/>
      <c r="F17" s="11" t="s">
        <v>51</v>
      </c>
      <c r="G17" s="12"/>
      <c r="H17" s="11" t="s">
        <v>9</v>
      </c>
      <c r="I17" s="39" t="s">
        <v>52</v>
      </c>
    </row>
    <row r="18" spans="1:10" ht="29.25" customHeight="1" x14ac:dyDescent="0.35">
      <c r="A18">
        <v>10</v>
      </c>
      <c r="B18" s="45" t="s">
        <v>32</v>
      </c>
      <c r="C18" s="49"/>
      <c r="D18" s="49"/>
      <c r="E18" s="50"/>
      <c r="F18" s="11" t="s">
        <v>51</v>
      </c>
      <c r="G18" s="12"/>
      <c r="H18" s="11" t="s">
        <v>9</v>
      </c>
      <c r="I18" s="39" t="s">
        <v>52</v>
      </c>
    </row>
    <row r="19" spans="1:10" ht="29.25" customHeight="1" x14ac:dyDescent="0.35">
      <c r="A19">
        <v>11</v>
      </c>
      <c r="B19" s="45" t="s">
        <v>39</v>
      </c>
      <c r="C19" s="46"/>
      <c r="D19" s="46"/>
      <c r="E19" s="47"/>
      <c r="F19" s="11" t="s">
        <v>51</v>
      </c>
      <c r="G19" s="12"/>
      <c r="H19" s="11" t="s">
        <v>9</v>
      </c>
      <c r="I19" s="39" t="s">
        <v>52</v>
      </c>
    </row>
    <row r="20" spans="1:10" ht="39.950000000000003" customHeight="1" x14ac:dyDescent="0.35">
      <c r="A20">
        <v>12</v>
      </c>
      <c r="B20" s="45" t="s">
        <v>40</v>
      </c>
      <c r="C20" s="104"/>
      <c r="D20" s="104"/>
      <c r="E20" s="105"/>
      <c r="F20" s="11" t="s">
        <v>51</v>
      </c>
      <c r="G20" s="13" t="s">
        <v>45</v>
      </c>
      <c r="H20" s="13" t="s">
        <v>14</v>
      </c>
      <c r="I20" s="39" t="s">
        <v>52</v>
      </c>
      <c r="J20" s="14" t="s">
        <v>7</v>
      </c>
    </row>
    <row r="21" spans="1:10" ht="24.95" customHeight="1" x14ac:dyDescent="0.35">
      <c r="B21" s="45" t="s">
        <v>33</v>
      </c>
      <c r="C21" s="49"/>
      <c r="D21" s="49"/>
      <c r="E21" s="50"/>
      <c r="F21" s="11" t="s">
        <v>23</v>
      </c>
      <c r="G21" s="12"/>
      <c r="H21" s="11" t="s">
        <v>9</v>
      </c>
      <c r="I21" s="39" t="s">
        <v>52</v>
      </c>
    </row>
    <row r="22" spans="1:10" ht="86.25" customHeight="1" x14ac:dyDescent="0.25">
      <c r="B22" s="67" t="s">
        <v>61</v>
      </c>
      <c r="C22" s="68"/>
      <c r="D22" s="68"/>
      <c r="E22" s="68"/>
      <c r="F22" s="69"/>
      <c r="H22" s="6" t="s">
        <v>4</v>
      </c>
      <c r="I22" s="25">
        <f>SUM(I9:I21)</f>
        <v>0</v>
      </c>
    </row>
    <row r="23" spans="1:10" ht="39.75" customHeight="1" x14ac:dyDescent="0.25">
      <c r="B23" s="26" t="s">
        <v>6</v>
      </c>
      <c r="C23" s="5" t="s">
        <v>5</v>
      </c>
      <c r="D23" s="5" t="s">
        <v>15</v>
      </c>
      <c r="E23" s="51" t="s">
        <v>59</v>
      </c>
      <c r="F23" s="52"/>
      <c r="G23" s="53" t="s">
        <v>16</v>
      </c>
      <c r="H23" s="53"/>
      <c r="I23" s="54"/>
    </row>
    <row r="24" spans="1:10" ht="18.75" customHeight="1" x14ac:dyDescent="0.25">
      <c r="B24" s="55" t="s">
        <v>46</v>
      </c>
      <c r="C24" s="56" t="s">
        <v>10</v>
      </c>
      <c r="D24" s="57" t="s">
        <v>63</v>
      </c>
      <c r="E24" s="59" t="s">
        <v>19</v>
      </c>
      <c r="F24" s="60"/>
      <c r="G24" s="65" t="s">
        <v>58</v>
      </c>
      <c r="H24" s="65"/>
      <c r="I24" s="66"/>
    </row>
    <row r="25" spans="1:10" x14ac:dyDescent="0.25">
      <c r="B25" s="55"/>
      <c r="C25" s="56"/>
      <c r="D25" s="58"/>
      <c r="E25" s="61"/>
      <c r="F25" s="62"/>
      <c r="G25" s="65"/>
      <c r="H25" s="65"/>
      <c r="I25" s="66"/>
    </row>
    <row r="26" spans="1:10" ht="39" customHeight="1" x14ac:dyDescent="0.25">
      <c r="B26" s="55"/>
      <c r="C26" s="56"/>
      <c r="D26" s="58"/>
      <c r="E26" s="63"/>
      <c r="F26" s="64"/>
      <c r="G26" s="65"/>
      <c r="H26" s="65"/>
      <c r="I26" s="66"/>
    </row>
    <row r="27" spans="1:10" ht="18.75" customHeight="1" x14ac:dyDescent="0.25">
      <c r="B27" s="81" t="s">
        <v>41</v>
      </c>
      <c r="C27" s="82" t="s">
        <v>11</v>
      </c>
      <c r="D27" s="83" t="s">
        <v>63</v>
      </c>
      <c r="E27" s="85" t="s">
        <v>18</v>
      </c>
      <c r="F27" s="86"/>
      <c r="G27" s="91" t="s">
        <v>20</v>
      </c>
      <c r="H27" s="91"/>
      <c r="I27" s="92"/>
    </row>
    <row r="28" spans="1:10" x14ac:dyDescent="0.25">
      <c r="B28" s="81"/>
      <c r="C28" s="82"/>
      <c r="D28" s="84"/>
      <c r="E28" s="87"/>
      <c r="F28" s="88"/>
      <c r="G28" s="91"/>
      <c r="H28" s="91"/>
      <c r="I28" s="92"/>
    </row>
    <row r="29" spans="1:10" x14ac:dyDescent="0.25">
      <c r="B29" s="81"/>
      <c r="C29" s="82"/>
      <c r="D29" s="84"/>
      <c r="E29" s="87"/>
      <c r="F29" s="88"/>
      <c r="G29" s="91"/>
      <c r="H29" s="91"/>
      <c r="I29" s="92"/>
    </row>
    <row r="30" spans="1:10" ht="65.45" customHeight="1" x14ac:dyDescent="0.25">
      <c r="B30" s="81"/>
      <c r="C30" s="82"/>
      <c r="D30" s="84"/>
      <c r="E30" s="89"/>
      <c r="F30" s="90"/>
      <c r="G30" s="91"/>
      <c r="H30" s="91"/>
      <c r="I30" s="92"/>
    </row>
    <row r="31" spans="1:10" ht="21" customHeight="1" x14ac:dyDescent="0.25">
      <c r="B31" s="70" t="s">
        <v>47</v>
      </c>
      <c r="C31" s="71" t="s">
        <v>12</v>
      </c>
      <c r="D31" s="72" t="s">
        <v>64</v>
      </c>
      <c r="E31" s="73" t="s">
        <v>17</v>
      </c>
      <c r="F31" s="74"/>
      <c r="G31" s="79" t="s">
        <v>48</v>
      </c>
      <c r="H31" s="79"/>
      <c r="I31" s="80"/>
    </row>
    <row r="32" spans="1:10" x14ac:dyDescent="0.25">
      <c r="B32" s="70"/>
      <c r="C32" s="71"/>
      <c r="D32" s="72"/>
      <c r="E32" s="75"/>
      <c r="F32" s="76"/>
      <c r="G32" s="79"/>
      <c r="H32" s="79"/>
      <c r="I32" s="80"/>
    </row>
    <row r="33" spans="2:9" x14ac:dyDescent="0.25">
      <c r="B33" s="70"/>
      <c r="C33" s="71"/>
      <c r="D33" s="72"/>
      <c r="E33" s="75"/>
      <c r="F33" s="76"/>
      <c r="G33" s="79"/>
      <c r="H33" s="79"/>
      <c r="I33" s="80"/>
    </row>
    <row r="34" spans="2:9" ht="15" customHeight="1" x14ac:dyDescent="0.25">
      <c r="B34" s="70"/>
      <c r="C34" s="71"/>
      <c r="D34" s="72"/>
      <c r="E34" s="75"/>
      <c r="F34" s="76"/>
      <c r="G34" s="79"/>
      <c r="H34" s="79"/>
      <c r="I34" s="80"/>
    </row>
    <row r="35" spans="2:9" ht="89.25" customHeight="1" x14ac:dyDescent="0.25">
      <c r="B35" s="70"/>
      <c r="C35" s="71"/>
      <c r="D35" s="72"/>
      <c r="E35" s="77"/>
      <c r="F35" s="78"/>
      <c r="G35" s="79"/>
      <c r="H35" s="79"/>
      <c r="I35" s="80"/>
    </row>
    <row r="36" spans="2:9" x14ac:dyDescent="0.25">
      <c r="B36" s="18"/>
      <c r="F36" s="1"/>
      <c r="I36" s="19"/>
    </row>
    <row r="37" spans="2:9" x14ac:dyDescent="0.25">
      <c r="B37" s="27"/>
      <c r="I37" s="19"/>
    </row>
    <row r="38" spans="2:9" ht="72.75" customHeight="1" x14ac:dyDescent="0.3">
      <c r="B38" s="41" t="s">
        <v>56</v>
      </c>
      <c r="C38" s="44"/>
      <c r="D38" s="44"/>
      <c r="E38" s="28" t="s">
        <v>49</v>
      </c>
      <c r="F38" s="7"/>
      <c r="G38" s="28" t="s">
        <v>53</v>
      </c>
      <c r="H38" s="7"/>
      <c r="I38" s="24"/>
    </row>
    <row r="39" spans="2:9" ht="18.75" x14ac:dyDescent="0.3">
      <c r="B39" s="23"/>
      <c r="C39" s="29"/>
      <c r="D39" s="8"/>
      <c r="E39" s="29"/>
      <c r="F39" s="29"/>
      <c r="G39" s="9"/>
      <c r="H39" s="9"/>
      <c r="I39" s="30"/>
    </row>
    <row r="40" spans="2:9" ht="82.5" customHeight="1" x14ac:dyDescent="0.3">
      <c r="B40" s="41" t="s">
        <v>57</v>
      </c>
      <c r="C40" s="44"/>
      <c r="D40" s="44"/>
      <c r="E40" s="28" t="s">
        <v>50</v>
      </c>
      <c r="F40" s="7"/>
      <c r="G40" s="28" t="s">
        <v>53</v>
      </c>
      <c r="H40" s="7"/>
      <c r="I40" s="24"/>
    </row>
    <row r="41" spans="2:9" x14ac:dyDescent="0.25">
      <c r="B41" s="31"/>
      <c r="D41" s="32"/>
      <c r="I41" s="19"/>
    </row>
    <row r="42" spans="2:9" x14ac:dyDescent="0.25">
      <c r="B42" s="27"/>
      <c r="D42" s="32"/>
      <c r="I42" s="19"/>
    </row>
    <row r="43" spans="2:9" x14ac:dyDescent="0.25">
      <c r="B43" s="27"/>
      <c r="D43" s="32"/>
      <c r="I43" s="19"/>
    </row>
    <row r="44" spans="2:9" x14ac:dyDescent="0.25">
      <c r="B44" s="27"/>
      <c r="D44" s="32"/>
      <c r="I44" s="19"/>
    </row>
    <row r="45" spans="2:9" x14ac:dyDescent="0.25">
      <c r="B45" s="18"/>
      <c r="D45" s="33" t="s">
        <v>7</v>
      </c>
      <c r="I45" s="19"/>
    </row>
    <row r="46" spans="2:9" x14ac:dyDescent="0.25">
      <c r="B46" s="27"/>
      <c r="I46" s="19"/>
    </row>
    <row r="47" spans="2:9" ht="15.75" thickBot="1" x14ac:dyDescent="0.3">
      <c r="B47" s="34"/>
      <c r="C47" s="35"/>
      <c r="D47" s="35"/>
      <c r="E47" s="35"/>
      <c r="F47" s="36"/>
      <c r="G47" s="35"/>
      <c r="H47" s="35"/>
      <c r="I47" s="37"/>
    </row>
    <row r="48" spans="2:9" x14ac:dyDescent="0.25">
      <c r="F48" s="1"/>
    </row>
  </sheetData>
  <mergeCells count="38">
    <mergeCell ref="B21:E21"/>
    <mergeCell ref="B12:E12"/>
    <mergeCell ref="B14:E14"/>
    <mergeCell ref="B20:E20"/>
    <mergeCell ref="B15:E15"/>
    <mergeCell ref="B18:E18"/>
    <mergeCell ref="H3:I3"/>
    <mergeCell ref="B8:E8"/>
    <mergeCell ref="B9:E9"/>
    <mergeCell ref="B16:E16"/>
    <mergeCell ref="E5:G5"/>
    <mergeCell ref="E6:F6"/>
    <mergeCell ref="B27:B30"/>
    <mergeCell ref="C27:C30"/>
    <mergeCell ref="D27:D30"/>
    <mergeCell ref="E27:F30"/>
    <mergeCell ref="G27:I30"/>
    <mergeCell ref="B31:B35"/>
    <mergeCell ref="C31:C35"/>
    <mergeCell ref="D31:D35"/>
    <mergeCell ref="E31:F35"/>
    <mergeCell ref="G31:I35"/>
    <mergeCell ref="C38:D38"/>
    <mergeCell ref="C40:D40"/>
    <mergeCell ref="B13:E13"/>
    <mergeCell ref="B19:E19"/>
    <mergeCell ref="E4:G4"/>
    <mergeCell ref="B17:E17"/>
    <mergeCell ref="E23:F23"/>
    <mergeCell ref="G23:I23"/>
    <mergeCell ref="B24:B26"/>
    <mergeCell ref="C24:C26"/>
    <mergeCell ref="D24:D26"/>
    <mergeCell ref="E24:F26"/>
    <mergeCell ref="G24:I26"/>
    <mergeCell ref="B22:F22"/>
    <mergeCell ref="B11:E11"/>
    <mergeCell ref="B10:E10"/>
  </mergeCells>
  <printOptions horizontalCentered="1"/>
  <pageMargins left="0.7" right="0.7" top="0.75" bottom="0.75" header="0.3" footer="0.3"/>
  <pageSetup scale="37" fitToWidth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Assessment</vt:lpstr>
      <vt:lpstr>'Risk Assessment'!Print_Area</vt:lpstr>
    </vt:vector>
  </TitlesOfParts>
  <Company>Stephen F. Austin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Johnson</dc:creator>
  <cp:lastModifiedBy>Rhymer, Ilona</cp:lastModifiedBy>
  <cp:lastPrinted>2022-09-01T13:54:18Z</cp:lastPrinted>
  <dcterms:created xsi:type="dcterms:W3CDTF">2016-09-02T14:57:38Z</dcterms:created>
  <dcterms:modified xsi:type="dcterms:W3CDTF">2022-09-08T21:29:15Z</dcterms:modified>
</cp:coreProperties>
</file>