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A\COHP\CDIS\CDIS-Shares\Administration\Course Equivalents\"/>
    </mc:Choice>
  </mc:AlternateContent>
  <bookViews>
    <workbookView xWindow="270" yWindow="195" windowWidth="14505" windowHeight="8685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71027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 l="1"/>
  <c r="C37" i="2" s="1"/>
  <c r="C35" i="2"/>
</calcChain>
</file>

<file path=xl/sharedStrings.xml><?xml version="1.0" encoding="utf-8"?>
<sst xmlns="http://schemas.openxmlformats.org/spreadsheetml/2006/main" count="49" uniqueCount="49">
  <si>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</si>
  <si>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</si>
  <si>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</si>
  <si>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</si>
  <si>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</si>
  <si>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</si>
  <si>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</si>
  <si>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</si>
  <si>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</si>
  <si>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</si>
  <si>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</si>
  <si>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</si>
  <si>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</si>
  <si>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</si>
  <si>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</si>
  <si>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</si>
  <si>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</si>
  <si>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</si>
  <si>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</si>
  <si>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</si>
  <si>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</si>
  <si>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</si>
  <si>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</si>
  <si>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</si>
  <si>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</si>
  <si>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</si>
  <si>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</si>
  <si>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</si>
  <si>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</si>
  <si>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</si>
  <si>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</si>
  <si>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</si>
  <si>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</si>
  <si>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Development Across the LifeSpan  OR  Human Growth and Development</t>
  </si>
  <si>
    <t>Biological Science-3 hours in an animal-based course: (Human A&amp;P, Zoology, Neurophysiology, Human Gentics, Veterinary Science )</t>
  </si>
  <si>
    <t>Social/Behavorial Science - 3 hours (Psychology, Sociology, Anthropology, Public Health )</t>
  </si>
  <si>
    <t>Statistics -- 3 hours  (not business statistics)</t>
  </si>
  <si>
    <t>Physcial Science - 3 hours (Chemistry  or Intro to Physics)</t>
  </si>
  <si>
    <t>Texas State</t>
  </si>
  <si>
    <t>St. Cloud State University, January 2018</t>
  </si>
  <si>
    <t xml:space="preserve">CSD 220 Phonetics </t>
  </si>
  <si>
    <t>CSD 322 Anatomy and Physiology of the Speech Mechanism</t>
  </si>
  <si>
    <t xml:space="preserve">CSD 326 Hearing and Speech Science </t>
  </si>
  <si>
    <t xml:space="preserve">CSD 426 Neurological Bases of Speech and Language </t>
  </si>
  <si>
    <t>CSD 434 Articulations Disorders</t>
  </si>
  <si>
    <t>CSD 441 Hearing Measurement</t>
  </si>
  <si>
    <t>CSD 442 Audiologic Rehabilitation</t>
  </si>
  <si>
    <t>CSD 460 Language Development</t>
  </si>
  <si>
    <t>CSD 461 Language Disorders: Assesment and 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</si>
</sst>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2"/>
  <sheetViews>
    <sheetView tabSelected="1" view="pageBreakPreview" zoomScaleNormal="100" zoomScaleSheetLayoutView="100" workbookViewId="0">
      <selection activeCell="C14" sqref="C14"/>
    </sheetView>
  </sheetViews>
  <sheetFormatPr defaultColWidth="10.7109375" defaultRowHeight="15.75"/>
  <cols>
    <col min="1" max="1" width="43.8554687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28</v>
      </c>
      <c r="B1" s="8"/>
      <c r="C1" s="8" t="s">
        <v>0</v>
      </c>
      <c r="D1" s="16" t="s">
        <v>17</v>
      </c>
      <c r="E1" s="16"/>
      <c r="F1" s="16"/>
    </row>
    <row r="2" spans="1:6" s="7" customFormat="1">
      <c r="A2" s="7" t="s">
        <v>29</v>
      </c>
      <c r="C2" s="8"/>
      <c r="D2" s="16"/>
      <c r="E2" s="16"/>
      <c r="F2" s="16"/>
    </row>
    <row r="3" spans="1:6" s="8" customFormat="1">
      <c r="A3" s="15" t="s">
        <v>38</v>
      </c>
      <c r="B3" s="8" t="s">
        <v>39</v>
      </c>
      <c r="C3" s="8" t="s">
        <v>1</v>
      </c>
      <c r="D3" s="8" t="s">
        <v>16</v>
      </c>
      <c r="E3" s="8" t="s">
        <v>2</v>
      </c>
      <c r="F3" s="8" t="s">
        <v>3</v>
      </c>
    </row>
    <row r="4" spans="1:6" s="8" customFormat="1"/>
    <row r="5" spans="1:6" s="10" customFormat="1" ht="18.75">
      <c r="A5" s="10" t="s">
        <v>19</v>
      </c>
      <c r="B5" s="10" t="s">
        <v>41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20</v>
      </c>
      <c r="B6" s="10" t="s">
        <v>44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21</v>
      </c>
      <c r="B7" s="10" t="s">
        <v>45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22</v>
      </c>
      <c r="B8" s="10" t="s">
        <v>46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23</v>
      </c>
      <c r="B9" s="10" t="s">
        <v>42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24</v>
      </c>
      <c r="B10" s="10" t="s">
        <v>47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25</v>
      </c>
      <c r="B11" s="10" t="s">
        <v>48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30</v>
      </c>
      <c r="B12" s="10" t="s">
        <v>43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26</v>
      </c>
      <c r="B13" s="10" t="s">
        <v>40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27</v>
      </c>
      <c r="C14" s="11"/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18.75">
      <c r="A20" s="17" t="s">
        <v>31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>
      <c r="A22" s="10" t="s">
        <v>12</v>
      </c>
      <c r="B22" s="14"/>
      <c r="C22" s="11"/>
      <c r="D22" s="8"/>
      <c r="E22" s="8"/>
      <c r="F22" s="11">
        <f>IF(E22&gt;"",VLOOKUP(E22,Sheet2!$A$1:$B$5,2)*C22,0)</f>
        <v>0</v>
      </c>
    </row>
    <row r="23" spans="1:6" s="7" customFormat="1" ht="18.75">
      <c r="A23" s="10" t="s">
        <v>13</v>
      </c>
      <c r="B23" s="10"/>
      <c r="C23" s="11"/>
      <c r="D23" s="8"/>
      <c r="E23" s="8"/>
      <c r="F23" s="11">
        <f>IF(E23&gt;"",VLOOKUP(E23,Sheet2!$A$1:$B$5,2)*C23,0)</f>
        <v>0</v>
      </c>
    </row>
    <row r="24" spans="1:6" s="7" customFormat="1" ht="18.75">
      <c r="A24" s="10" t="s">
        <v>15</v>
      </c>
      <c r="B24" s="10"/>
      <c r="C24" s="11"/>
      <c r="D24" s="8"/>
      <c r="E24" s="8"/>
      <c r="F24" s="11">
        <f>IF(E24&gt;"",VLOOKUP(E24,Sheet2!$A$1:$B$5,2)*C24,0)</f>
        <v>0</v>
      </c>
    </row>
    <row r="25" spans="1:6" s="7" customFormat="1" ht="18.75">
      <c r="A25" s="10" t="s">
        <v>14</v>
      </c>
      <c r="B25" s="10"/>
      <c r="C25" s="11"/>
      <c r="D25" s="8"/>
      <c r="E25" s="8"/>
      <c r="F25" s="11">
        <f>IF(E25&gt;"",VLOOKUP(E25,Sheet2!$A$1:$B$5,2)*C25,0)</f>
        <v>0</v>
      </c>
    </row>
    <row r="26" spans="1:6" s="7" customFormat="1" ht="18.75">
      <c r="C26" s="8"/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4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5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6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18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32</v>
      </c>
      <c r="C43" s="8"/>
      <c r="E43" s="8"/>
      <c r="F43" s="8"/>
    </row>
    <row r="44" spans="1:6" s="7" customFormat="1">
      <c r="A44" s="7" t="s">
        <v>37</v>
      </c>
      <c r="C44" s="8"/>
      <c r="E44" s="8"/>
      <c r="F44" s="8"/>
    </row>
    <row r="45" spans="1:6" s="7" customFormat="1">
      <c r="A45" s="7" t="s">
        <v>34</v>
      </c>
      <c r="C45" s="8"/>
      <c r="E45" s="8"/>
      <c r="F45" s="8"/>
    </row>
    <row r="46" spans="1:6" s="7" customFormat="1">
      <c r="A46" s="7" t="s">
        <v>35</v>
      </c>
      <c r="C46" s="8"/>
      <c r="E46" s="8"/>
      <c r="F46" s="8"/>
    </row>
    <row r="47" spans="1:6" s="5" customFormat="1">
      <c r="A47" s="7" t="s">
        <v>36</v>
      </c>
      <c r="B47" s="7"/>
      <c r="C47" s="8"/>
      <c r="E47" s="6"/>
      <c r="F47" s="6"/>
    </row>
    <row r="48" spans="1:6">
      <c r="A48" s="7"/>
      <c r="B48" s="7"/>
      <c r="C48" s="8"/>
    </row>
    <row r="49" spans="1:3">
      <c r="A49" s="7" t="s">
        <v>33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5"/>
      <c r="B52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1" orientation="landscape" horizontalDpi="1200" verticalDpi="1200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Texas State User</cp:lastModifiedBy>
  <cp:lastPrinted>2013-02-07T14:58:00Z</cp:lastPrinted>
  <dcterms:created xsi:type="dcterms:W3CDTF">1998-11-02T22:06:08Z</dcterms:created>
  <dcterms:modified xsi:type="dcterms:W3CDTF">2018-01-25T17:38:38Z</dcterms:modified>
</cp:coreProperties>
</file>