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Needs to be Approved\"/>
    </mc:Choice>
  </mc:AlternateContent>
  <xr:revisionPtr revIDLastSave="0" documentId="13_ncr:1_{2AA7E2B1-A197-4078-BA27-1FD0213555DC}" xr6:coauthVersionLast="47" xr6:coauthVersionMax="47" xr10:uidLastSave="{00000000-0000-0000-0000-000000000000}"/>
  <bookViews>
    <workbookView xWindow="4215" yWindow="2010" windowWidth="21600" windowHeight="1155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29" i="2"/>
  <c r="F30" i="2"/>
  <c r="F31" i="2"/>
  <c r="F19" i="2"/>
  <c r="F18" i="2"/>
  <c r="F17" i="2"/>
  <c r="F16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C34" i="2" s="1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2" i="2"/>
  <c r="C33" i="2" l="1"/>
  <c r="C36" i="2" s="1"/>
</calcChain>
</file>

<file path=xl/sharedStrings.xml><?xml version="1.0" encoding="utf-8"?>
<sst xmlns="http://schemas.openxmlformats.org/spreadsheetml/2006/main" count="51" uniqueCount="50">
  <si>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</si>
  <si>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</si>
  <si>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</si>
  <si>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</si>
  <si>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</si>
  <si>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</si>
  <si>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</si>
  <si>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</si>
  <si>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</si>
  <si>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</si>
  <si>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</si>
  <si>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</si>
  <si>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</si>
  <si>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</si>
  <si>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</si>
  <si>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</si>
  <si>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</si>
  <si>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</si>
  <si>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</si>
  <si>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</si>
  <si>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</si>
  <si>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</si>
  <si>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</si>
  <si>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</si>
  <si>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</si>
  <si>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</si>
  <si>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</si>
  <si>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</si>
  <si>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</si>
  <si>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</si>
  <si>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</si>
  <si>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</si>
  <si>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</si>
  <si>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Texas State University</t>
  </si>
  <si>
    <t>A&amp;P Spch Prod Syst--CDIS 3325/5325</t>
  </si>
  <si>
    <t>SPAU 3344 - Anatomy and Physiology of Speech and Hearing</t>
  </si>
  <si>
    <t>Spch Sound Disorders--CDIS 3462/5462</t>
  </si>
  <si>
    <t>SPAU 3340 - Articulation Disorders</t>
  </si>
  <si>
    <t>Diagnostic Audiology--CDIS 4420/5420</t>
  </si>
  <si>
    <t>SPAU 3341 - Audiology</t>
  </si>
  <si>
    <t>SPAU 4395 - Issues in Management of Persons with Hearing Impairment</t>
  </si>
  <si>
    <t>SPAU 3304 - Communication Sciences</t>
  </si>
  <si>
    <t>SPAU 3303 - Normal Language Development</t>
  </si>
  <si>
    <t xml:space="preserve">SPAU 4308 - Language Disorders in Children </t>
  </si>
  <si>
    <t>SPAU 3343 - Phonetics</t>
  </si>
  <si>
    <t>SPAU 3301 - Communication Disorders?</t>
  </si>
  <si>
    <t>Speech &amp; Language Develop.--CDIS 4330/5330</t>
  </si>
  <si>
    <t>Neuroanatomy--CDIS 3312/5312</t>
  </si>
  <si>
    <t>SPAU 3345 - Neural Basis of Communication/NSC 3361-Intro to Neuroscience</t>
  </si>
  <si>
    <r>
      <t>University of Texas at Dallas</t>
    </r>
    <r>
      <rPr>
        <sz val="14"/>
        <rFont val="Times New Roman"/>
        <family val="1"/>
      </rPr>
      <t xml:space="preserve"> (Revised 10/2022)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</si>
</sst>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/>
      <sz val="14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3" sqref="B3"/>
    </sheetView>
  </sheetViews>
  <sheetFormatPr defaultColWidth="10.7109375" defaultRowHeight="15.75"/>
  <cols>
    <col min="1" max="1" width="45.42578125" style="3" customWidth="1"/>
    <col min="2" max="2" width="88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ht="18.75">
      <c r="A1" s="15" t="s">
        <v>24</v>
      </c>
      <c r="B1" s="16"/>
      <c r="C1" s="16" t="s">
        <v>0</v>
      </c>
      <c r="D1" s="19" t="s">
        <v>17</v>
      </c>
      <c r="E1" s="19"/>
      <c r="F1" s="19"/>
    </row>
    <row r="2" spans="1:6" s="7" customFormat="1" ht="18.75">
      <c r="A2" s="15" t="s">
        <v>25</v>
      </c>
      <c r="B2" s="15"/>
      <c r="C2" s="16"/>
      <c r="D2" s="19"/>
      <c r="E2" s="19"/>
      <c r="F2" s="19"/>
    </row>
    <row r="3" spans="1:6" s="8" customFormat="1" ht="18.75">
      <c r="A3" s="16" t="s">
        <v>33</v>
      </c>
      <c r="B3" s="16" t="s">
        <v>49</v>
      </c>
      <c r="C3" s="16" t="s">
        <v>1</v>
      </c>
      <c r="D3" s="16" t="s">
        <v>16</v>
      </c>
      <c r="E3" s="16" t="s">
        <v>2</v>
      </c>
      <c r="F3" s="16" t="s">
        <v>3</v>
      </c>
    </row>
    <row r="4" spans="1:6" s="8" customFormat="1" ht="18.75">
      <c r="A4" s="14"/>
      <c r="B4" s="17"/>
    </row>
    <row r="5" spans="1:6" s="10" customFormat="1" ht="18.75">
      <c r="A5" s="13" t="s">
        <v>34</v>
      </c>
      <c r="B5" s="13" t="s">
        <v>35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3" t="s">
        <v>36</v>
      </c>
      <c r="B6" s="13" t="s">
        <v>37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3" t="s">
        <v>38</v>
      </c>
      <c r="B7" s="13" t="s">
        <v>39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3" t="s">
        <v>19</v>
      </c>
      <c r="B8" s="13" t="s">
        <v>40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3" t="s">
        <v>20</v>
      </c>
      <c r="B9" s="13" t="s">
        <v>41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3" t="s">
        <v>46</v>
      </c>
      <c r="B10" s="13" t="s">
        <v>42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3" t="s">
        <v>21</v>
      </c>
      <c r="B11" s="13" t="s">
        <v>43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3" t="s">
        <v>47</v>
      </c>
      <c r="B12" s="13" t="s">
        <v>48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3" t="s">
        <v>22</v>
      </c>
      <c r="B13" s="13" t="s">
        <v>44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3" t="s">
        <v>23</v>
      </c>
      <c r="B14" s="13" t="s">
        <v>41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21" t="s">
        <v>26</v>
      </c>
      <c r="B19" s="22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3" t="s">
        <v>12</v>
      </c>
      <c r="B21" s="18" t="s">
        <v>45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3" t="s">
        <v>13</v>
      </c>
      <c r="B22" s="13"/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3" t="s">
        <v>15</v>
      </c>
      <c r="B23" s="13"/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3" t="s">
        <v>14</v>
      </c>
      <c r="B24" s="13"/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E32" s="8"/>
      <c r="F32" s="8">
        <f>IF(E32&gt;"",VLOOKUP(E32,Sheet2!$A$1:$B$5,2)*C32,0)</f>
        <v>0</v>
      </c>
    </row>
    <row r="33" spans="1:6" s="7" customFormat="1">
      <c r="A33" s="7" t="s">
        <v>4</v>
      </c>
      <c r="C33" s="8">
        <f>SUM(Sheet2!A6:'Sheet2'!A34)</f>
        <v>0</v>
      </c>
      <c r="E33" s="8"/>
      <c r="F33" s="8"/>
    </row>
    <row r="34" spans="1:6" s="7" customFormat="1">
      <c r="A34" s="7" t="s">
        <v>5</v>
      </c>
      <c r="C34" s="8">
        <f>SUM(F5:F32)</f>
        <v>0</v>
      </c>
      <c r="E34" s="8"/>
      <c r="F34" s="8"/>
    </row>
    <row r="35" spans="1:6" s="7" customFormat="1">
      <c r="C35" s="8"/>
      <c r="E35" s="8"/>
      <c r="F35" s="8"/>
    </row>
    <row r="36" spans="1:6" s="7" customFormat="1">
      <c r="A36" s="7" t="s">
        <v>6</v>
      </c>
      <c r="C36" s="9">
        <f>IF(C33&gt;0,C34/C33,0)</f>
        <v>0</v>
      </c>
      <c r="E36" s="8"/>
      <c r="F36" s="8"/>
    </row>
    <row r="37" spans="1:6" s="7" customFormat="1">
      <c r="C37" s="8"/>
      <c r="E37" s="8"/>
      <c r="F37" s="8"/>
    </row>
    <row r="38" spans="1:6" s="7" customFormat="1">
      <c r="A38" s="20" t="s">
        <v>18</v>
      </c>
      <c r="B38" s="20"/>
      <c r="C38" s="20"/>
      <c r="D38" s="20"/>
      <c r="E38" s="20"/>
      <c r="F38" s="20"/>
    </row>
    <row r="39" spans="1:6" s="7" customFormat="1">
      <c r="A39" s="20"/>
      <c r="B39" s="20"/>
      <c r="C39" s="20"/>
      <c r="D39" s="20"/>
      <c r="E39" s="20"/>
      <c r="F39" s="20"/>
    </row>
    <row r="40" spans="1:6" s="7" customFormat="1">
      <c r="A40" s="20"/>
      <c r="B40" s="20"/>
      <c r="C40" s="20"/>
      <c r="D40" s="20"/>
      <c r="E40" s="20"/>
      <c r="F40" s="20"/>
    </row>
    <row r="41" spans="1:6" s="7" customFormat="1">
      <c r="A41" s="20"/>
      <c r="B41" s="20"/>
      <c r="C41" s="20"/>
      <c r="D41" s="20"/>
      <c r="E41" s="20"/>
      <c r="F41" s="20"/>
    </row>
    <row r="42" spans="1:6" s="7" customFormat="1">
      <c r="A42" s="7" t="s">
        <v>27</v>
      </c>
      <c r="C42" s="8"/>
      <c r="E42" s="8"/>
      <c r="F42" s="8"/>
    </row>
    <row r="43" spans="1:6" s="7" customFormat="1">
      <c r="A43" s="7" t="s">
        <v>28</v>
      </c>
      <c r="C43" s="8"/>
      <c r="E43" s="8"/>
      <c r="F43" s="8"/>
    </row>
    <row r="44" spans="1:6" s="7" customFormat="1">
      <c r="A44" s="7" t="s">
        <v>29</v>
      </c>
      <c r="C44" s="8"/>
      <c r="E44" s="8"/>
      <c r="F44" s="8"/>
    </row>
    <row r="45" spans="1:6" s="7" customFormat="1">
      <c r="A45" s="7" t="s">
        <v>30</v>
      </c>
      <c r="C45" s="8"/>
      <c r="E45" s="8"/>
      <c r="F45" s="8"/>
    </row>
    <row r="46" spans="1:6" s="7" customFormat="1" ht="18.75">
      <c r="A46" s="10" t="s">
        <v>31</v>
      </c>
      <c r="C46" s="8"/>
      <c r="E46" s="8"/>
      <c r="F46" s="8"/>
    </row>
    <row r="47" spans="1:6" s="7" customFormat="1" ht="18.75">
      <c r="A47" s="10"/>
      <c r="C47" s="8"/>
      <c r="E47" s="8"/>
      <c r="F47" s="8"/>
    </row>
    <row r="48" spans="1:6" s="7" customFormat="1">
      <c r="A48" s="7" t="s">
        <v>32</v>
      </c>
      <c r="C48" s="8"/>
      <c r="E48" s="8"/>
      <c r="F48" s="8"/>
    </row>
    <row r="49" spans="1:6" s="7" customFormat="1">
      <c r="C49" s="8"/>
      <c r="E49" s="8"/>
      <c r="F49" s="8"/>
    </row>
    <row r="50" spans="1:6" s="7" customFormat="1">
      <c r="C50" s="8"/>
      <c r="E50" s="8"/>
      <c r="F50" s="8"/>
    </row>
    <row r="51" spans="1:6" s="5" customFormat="1">
      <c r="A51" s="7"/>
      <c r="C51" s="6"/>
      <c r="E51" s="6"/>
      <c r="F51" s="6"/>
    </row>
    <row r="52" spans="1:6">
      <c r="A52" s="5"/>
    </row>
  </sheetData>
  <mergeCells count="4">
    <mergeCell ref="D2:F2"/>
    <mergeCell ref="A38:F41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D32" sqref="D32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2010-02-19T20:24:17Z</cp:lastPrinted>
  <dcterms:created xsi:type="dcterms:W3CDTF">1998-11-02T22:06:08Z</dcterms:created>
  <dcterms:modified xsi:type="dcterms:W3CDTF">2022-10-28T21:27:10Z</dcterms:modified>
</cp:coreProperties>
</file>