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xst-my.sharepoint.com/personal/js1897_txstate_edu/Documents/Desktop/"/>
    </mc:Choice>
  </mc:AlternateContent>
  <xr:revisionPtr revIDLastSave="0" documentId="8_{6B7DDDCF-E7BE-4B21-8F45-29359B5E7E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29" i="2"/>
  <c r="F30" i="2"/>
  <c r="F31" i="2"/>
  <c r="F19" i="2"/>
  <c r="F18" i="2"/>
  <c r="F17" i="2"/>
  <c r="F16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C34" i="2" s="1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2" i="2"/>
  <c r="C33" i="2" l="1"/>
  <c r="C36" i="2" s="1"/>
</calcChain>
</file>

<file path=xl/sharedStrings.xml><?xml version="1.0" encoding="utf-8"?>
<sst xmlns="http://schemas.openxmlformats.org/spreadsheetml/2006/main" count="52" uniqueCount="51">
  <si>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</si>
  <si>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</si>
  <si>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</si>
  <si>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</si>
  <si>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</si>
  <si>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</si>
  <si>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</si>
  <si>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</si>
  <si>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</si>
  <si>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</si>
  <si>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</si>
  <si>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</si>
  <si>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</si>
  <si>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</si>
  <si>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</si>
  <si>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</si>
  <si>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</si>
  <si>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</si>
  <si>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</si>
  <si>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</si>
  <si>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</si>
  <si>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</si>
  <si>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</si>
  <si>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</si>
  <si>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</si>
  <si>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</si>
  <si>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</si>
  <si>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</si>
  <si>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</si>
  <si>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</si>
  <si>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</si>
  <si>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</si>
  <si>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</si>
  <si>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Texas State University</t>
  </si>
  <si>
    <t>A&amp;P Spch Prod Syst--CDIS 3325/5325</t>
  </si>
  <si>
    <t>Spch Sound Disorders--CDIS 3462/5462</t>
  </si>
  <si>
    <t>Diagnostic Audiology--CDIS 4420/5420</t>
  </si>
  <si>
    <t>Speech &amp; Language Develop.--CDIS 4330/5330</t>
  </si>
  <si>
    <t>Neuroanatomy--CDIS 3312/5312</t>
  </si>
  <si>
    <r>
      <t>University of Texas at Dallas</t>
    </r>
    <r>
      <rPr>
        <sz val="14"/>
        <rFont val="Times New Roman"/>
        <family val="1"/>
      </rPr>
      <t xml:space="preserve"> (Revised 10/2022)</t>
    </r>
  </si>
  <si>
    <t>CSDO 2301. Anatomy and Physiology for Speech and Language</t>
  </si>
  <si>
    <t>CSDO 3300. Phonetics</t>
  </si>
  <si>
    <t>CSDO 3303. Introduction to Audiology</t>
  </si>
  <si>
    <t>CSDO 3304. Speech Sound Disorders and Intervention</t>
  </si>
  <si>
    <t>CSDO 3305. Service Delivery in Communication Disorders</t>
  </si>
  <si>
    <t>CSDO 2300. Introduction to Communication Sciences and Disorders</t>
  </si>
  <si>
    <t>CSDO 3307. Language Development</t>
  </si>
  <si>
    <t>CSDO 4300. Language Disorders and Interventions</t>
  </si>
  <si>
    <t>CSDO 4301. Aural Habilitation</t>
  </si>
  <si>
    <t>CSDO 4304. Speech &amp; Hearing Science</t>
  </si>
  <si>
    <t>CSDO 4303. Neuroscience &amp;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</si>
</sst>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4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FFA531-F410-B7A6-DABE-6C601EFE7663}"/>
            </a:ext>
          </a:extLst>
        </xdr:cNvPr>
        <xdr:cNvSpPr txBox="1"/>
      </xdr:nvSpPr>
      <xdr:spPr>
        <a:xfrm>
          <a:off x="31813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Layout" zoomScaleNormal="75" workbookViewId="0">
      <selection activeCell="G11" sqref="G11"/>
    </sheetView>
  </sheetViews>
  <sheetFormatPr defaultColWidth="10.7109375" defaultRowHeight="15.75"/>
  <cols>
    <col min="1" max="1" width="45.42578125" style="3" customWidth="1"/>
    <col min="2" max="2" width="88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ht="18.75">
      <c r="A1" s="13" t="s">
        <v>24</v>
      </c>
      <c r="B1" s="14"/>
      <c r="C1" s="14" t="s">
        <v>0</v>
      </c>
      <c r="D1" s="15" t="s">
        <v>17</v>
      </c>
      <c r="E1" s="15"/>
      <c r="F1" s="15"/>
    </row>
    <row r="2" spans="1:6" s="7" customFormat="1" ht="18.75">
      <c r="A2" s="13" t="s">
        <v>25</v>
      </c>
      <c r="B2" s="13"/>
      <c r="C2" s="14"/>
      <c r="D2" s="15"/>
      <c r="E2" s="15"/>
      <c r="F2" s="15"/>
    </row>
    <row r="3" spans="1:6" s="8" customFormat="1" ht="18.75">
      <c r="A3" s="14" t="s">
        <v>33</v>
      </c>
      <c r="B3" s="14" t="s">
        <v>39</v>
      </c>
      <c r="C3" s="14" t="s">
        <v>1</v>
      </c>
      <c r="D3" s="14" t="s">
        <v>16</v>
      </c>
      <c r="E3" s="14" t="s">
        <v>2</v>
      </c>
      <c r="F3" s="14" t="s">
        <v>3</v>
      </c>
    </row>
    <row r="4" spans="1:6" s="8" customFormat="1" ht="18.75">
      <c r="A4" s="11"/>
    </row>
    <row r="5" spans="1:6" s="10" customFormat="1" ht="18.75">
      <c r="A5" s="10" t="s">
        <v>34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35</v>
      </c>
      <c r="B6" s="10" t="s">
        <v>43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36</v>
      </c>
      <c r="B7" s="10" t="s">
        <v>42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19</v>
      </c>
      <c r="B8" s="10" t="s">
        <v>48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20</v>
      </c>
      <c r="B9" s="10" t="s">
        <v>49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37</v>
      </c>
      <c r="B10" s="10" t="s">
        <v>46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21</v>
      </c>
      <c r="B11" s="10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38</v>
      </c>
      <c r="B12" s="10" t="s">
        <v>50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22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23</v>
      </c>
      <c r="B14" s="10" t="s">
        <v>49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7" t="s">
        <v>26</v>
      </c>
      <c r="B19" s="18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12</v>
      </c>
      <c r="B21" s="10" t="s">
        <v>45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B22" s="10" t="s">
        <v>44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15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14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E32" s="8"/>
      <c r="F32" s="8">
        <f>IF(E32&gt;"",VLOOKUP(E32,Sheet2!$A$1:$B$5,2)*C32,0)</f>
        <v>0</v>
      </c>
    </row>
    <row r="33" spans="1:6" s="7" customFormat="1">
      <c r="A33" s="7" t="s">
        <v>4</v>
      </c>
      <c r="C33" s="8">
        <f>SUM(Sheet2!A6:'Sheet2'!A34)</f>
        <v>0</v>
      </c>
      <c r="E33" s="8"/>
      <c r="F33" s="8"/>
    </row>
    <row r="34" spans="1:6" s="7" customFormat="1">
      <c r="A34" s="7" t="s">
        <v>5</v>
      </c>
      <c r="C34" s="8">
        <f>SUM(F5:F32)</f>
        <v>0</v>
      </c>
      <c r="E34" s="8"/>
      <c r="F34" s="8"/>
    </row>
    <row r="35" spans="1:6" s="7" customFormat="1">
      <c r="C35" s="8"/>
      <c r="E35" s="8"/>
      <c r="F35" s="8"/>
    </row>
    <row r="36" spans="1:6" s="7" customFormat="1">
      <c r="A36" s="7" t="s">
        <v>6</v>
      </c>
      <c r="C36" s="9">
        <f>IF(C33&gt;0,C34/C33,0)</f>
        <v>0</v>
      </c>
      <c r="E36" s="8"/>
      <c r="F36" s="8"/>
    </row>
    <row r="37" spans="1:6" s="7" customFormat="1">
      <c r="C37" s="8"/>
      <c r="E37" s="8"/>
      <c r="F37" s="8"/>
    </row>
    <row r="38" spans="1:6" s="7" customFormat="1">
      <c r="A38" s="16" t="s">
        <v>18</v>
      </c>
      <c r="B38" s="16"/>
      <c r="C38" s="16"/>
      <c r="D38" s="16"/>
      <c r="E38" s="16"/>
      <c r="F38" s="16"/>
    </row>
    <row r="39" spans="1:6" s="7" customFormat="1">
      <c r="A39" s="16"/>
      <c r="B39" s="16"/>
      <c r="C39" s="16"/>
      <c r="D39" s="16"/>
      <c r="E39" s="16"/>
      <c r="F39" s="16"/>
    </row>
    <row r="40" spans="1:6" s="7" customFormat="1">
      <c r="A40" s="16"/>
      <c r="B40" s="16"/>
      <c r="C40" s="16"/>
      <c r="D40" s="16"/>
      <c r="E40" s="16"/>
      <c r="F40" s="16"/>
    </row>
    <row r="41" spans="1:6" s="7" customFormat="1">
      <c r="A41" s="16"/>
      <c r="B41" s="16"/>
      <c r="C41" s="16"/>
      <c r="D41" s="16"/>
      <c r="E41" s="16"/>
      <c r="F41" s="16"/>
    </row>
    <row r="42" spans="1:6" s="7" customFormat="1">
      <c r="A42" s="7" t="s">
        <v>27</v>
      </c>
      <c r="C42" s="8"/>
      <c r="E42" s="8"/>
      <c r="F42" s="8"/>
    </row>
    <row r="43" spans="1:6" s="7" customFormat="1">
      <c r="A43" s="7" t="s">
        <v>28</v>
      </c>
      <c r="C43" s="8"/>
      <c r="E43" s="8"/>
      <c r="F43" s="8"/>
    </row>
    <row r="44" spans="1:6" s="7" customFormat="1">
      <c r="A44" s="7" t="s">
        <v>29</v>
      </c>
      <c r="C44" s="8"/>
      <c r="E44" s="8"/>
      <c r="F44" s="8"/>
    </row>
    <row r="45" spans="1:6" s="7" customFormat="1">
      <c r="A45" s="7" t="s">
        <v>30</v>
      </c>
      <c r="C45" s="8"/>
      <c r="E45" s="8"/>
      <c r="F45" s="8"/>
    </row>
    <row r="46" spans="1:6" s="7" customFormat="1" ht="18.75">
      <c r="A46" s="10" t="s">
        <v>31</v>
      </c>
      <c r="C46" s="8"/>
      <c r="E46" s="8"/>
      <c r="F46" s="8"/>
    </row>
    <row r="47" spans="1:6" s="7" customFormat="1" ht="18.75">
      <c r="A47" s="10"/>
      <c r="C47" s="8"/>
      <c r="E47" s="8"/>
      <c r="F47" s="8"/>
    </row>
    <row r="48" spans="1:6" s="7" customFormat="1">
      <c r="A48" s="7" t="s">
        <v>32</v>
      </c>
      <c r="C48" s="8"/>
      <c r="E48" s="8"/>
      <c r="F48" s="8"/>
    </row>
    <row r="49" spans="1:6" s="7" customFormat="1">
      <c r="C49" s="8"/>
      <c r="E49" s="8"/>
      <c r="F49" s="8"/>
    </row>
    <row r="50" spans="1:6" s="7" customFormat="1">
      <c r="C50" s="8"/>
      <c r="E50" s="8"/>
      <c r="F50" s="8"/>
    </row>
    <row r="51" spans="1:6" s="5" customFormat="1">
      <c r="A51" s="7"/>
      <c r="C51" s="6"/>
      <c r="E51" s="6"/>
      <c r="F51" s="6"/>
    </row>
    <row r="52" spans="1:6">
      <c r="A52" s="5"/>
    </row>
  </sheetData>
  <mergeCells count="4">
    <mergeCell ref="D2:F2"/>
    <mergeCell ref="A38:F41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workbookViewId="0">
      <selection activeCell="D5" sqref="D5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Amy Louise Schwarz</dc:creator>
  <cp:keywords>GPA</cp:keywords>
  <cp:lastModifiedBy>Silva-Gomez, Joana S</cp:lastModifiedBy>
  <cp:lastPrinted>2010-02-19T20:24:17Z</cp:lastPrinted>
  <dcterms:created xsi:type="dcterms:W3CDTF">1998-11-02T22:06:08Z</dcterms:created>
  <dcterms:modified xsi:type="dcterms:W3CDTF">2024-01-11T14:37:35Z</dcterms:modified>
</cp:coreProperties>
</file>