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AB96A24-240E-4E66-8F42-F09CBC816482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C32" i="2" s="1"/>
  <c r="C35" i="2" s="1"/>
  <c r="A27" i="3"/>
  <c r="A26" i="3"/>
  <c r="A25" i="3"/>
  <c r="A24" i="3"/>
  <c r="A23" i="3"/>
  <c r="A22" i="3"/>
  <c r="A21" i="3"/>
  <c r="A20" i="3"/>
  <c r="A19" i="3"/>
  <c r="A18" i="3"/>
  <c r="A17" i="3"/>
  <c r="A30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5" i="2"/>
  <c r="F6" i="2"/>
  <c r="F7" i="2"/>
  <c r="F8" i="2"/>
  <c r="C33" i="2" s="1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8" i="2"/>
  <c r="F29" i="2"/>
  <c r="F31" i="2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<sst xmlns="http://schemas.openxmlformats.org/spreadsheetml/2006/main" count="50" uniqueCount="49">
  <si>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</si>
  <si>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</si>
  <si>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</si>
  <si>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</si>
  <si>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</si>
  <si>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Edinboro University - Pennsylvania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</si>
  <si>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</si>
  <si>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</si>
  <si>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</si>
  <si>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</si>
  <si>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</si>
  <si>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355 - Anatomy and Physiology of the Speech and Hearing</t>
    </r>
  </si>
  <si>
    <t>Spch Sound Disorders--CDIS 3462/5462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</si>
  <si>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320 - Managing Articulation and Phonological Disorders</t>
    </r>
  </si>
  <si>
    <t>Diagnostic Audiology--CDIS 4420/5420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</si>
  <si>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230 - Introduction to Audiology</t>
    </r>
  </si>
  <si>
    <t>Aural Rehab.--CDIS 4370/5370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</si>
  <si>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515 - Audiologic Rehabilitation</t>
    </r>
  </si>
  <si>
    <t>Hearing Science--CDIS 3369/5369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</si>
  <si>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350 - Speech and Hearing Science</t>
    </r>
  </si>
  <si>
    <t>Speech &amp; Language Develop.--CDIS 4330/5330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</si>
  <si>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300 - Normal Communication Development Across the Lifespan</t>
    </r>
  </si>
  <si>
    <t>Language Disorders--CDIS 4466/5466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</si>
  <si>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340 - </t>
    </r>
    <r>
      <rPr>
        <sz val="14"/>
        <color rgb="FFDD0806"/>
        <rFont val="Times New Roman"/>
        <family val="1"/>
      </rPr>
      <t>Advanced Language Development &amp; Analysis</t>
    </r>
  </si>
  <si>
    <t>Neuroanatomy--CDIS 3312/5312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</si>
  <si>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500 - Neuroanatomy for the SLP</t>
    </r>
  </si>
  <si>
    <t>Phonetics--CDIS 3359/5359</t>
  </si>
  <si>
    <r>
      <rPr>
        <sz val="14"/>
        <color rgb="FFFF0000"/>
        <rFont val="Times New Roman"/>
        <family val="1"/>
      </rPr>
      <t>CSD</t>
    </r>
    <r>
      <rPr>
        <sz val="14"/>
        <rFont val="Times New Roman"/>
        <family val="1"/>
      </rPr>
      <t xml:space="preserve"> 375 - Acoustical Phonetics and Phonetic Analysis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</si>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</sst>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92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1" t="s">
        <v>2</v>
      </c>
      <c r="E1" s="11"/>
      <c r="F1" s="11"/>
    </row>
    <row r="2" spans="1:6" s="2" customFormat="1" ht="18.75">
      <c r="A2" s="10" t="s">
        <v>3</v>
      </c>
      <c r="B2" s="10"/>
      <c r="C2" s="4"/>
      <c r="D2" s="11"/>
      <c r="E2" s="11"/>
      <c r="F2" s="11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>
        <v>3</v>
      </c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3" t="s">
        <v>29</v>
      </c>
      <c r="B19" s="14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30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34</v>
      </c>
      <c r="C32" s="3">
        <f>SUM(Sheet2!A6:'Sheet2'!A34)</f>
        <v>0</v>
      </c>
      <c r="E32" s="3"/>
      <c r="F32" s="3"/>
    </row>
    <row r="33" spans="1:6" s="2" customFormat="1" ht="18.75">
      <c r="A33" s="2" t="s">
        <v>35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36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2" t="s">
        <v>37</v>
      </c>
      <c r="B37" s="12"/>
      <c r="C37" s="12"/>
      <c r="D37" s="12"/>
      <c r="E37" s="12"/>
      <c r="F37" s="12"/>
    </row>
    <row r="38" spans="1:6" s="2" customFormat="1" ht="18.75">
      <c r="A38" s="12"/>
      <c r="B38" s="12"/>
      <c r="C38" s="12"/>
      <c r="D38" s="12"/>
      <c r="E38" s="12"/>
      <c r="F38" s="12"/>
    </row>
    <row r="39" spans="1:6" s="2" customFormat="1" ht="18.75">
      <c r="A39" s="12"/>
      <c r="B39" s="12"/>
      <c r="C39" s="12"/>
      <c r="D39" s="12"/>
      <c r="E39" s="12"/>
      <c r="F39" s="12"/>
    </row>
    <row r="40" spans="1:6" s="2" customFormat="1" ht="18.75">
      <c r="A40" s="12"/>
      <c r="B40" s="12"/>
      <c r="C40" s="12"/>
      <c r="D40" s="12"/>
      <c r="E40" s="12"/>
      <c r="F40" s="12"/>
    </row>
    <row r="41" spans="1:6" s="2" customFormat="1" ht="18.75">
      <c r="A41" s="2" t="s">
        <v>38</v>
      </c>
      <c r="C41" s="3"/>
      <c r="E41" s="3"/>
      <c r="F41" s="3"/>
    </row>
    <row r="42" spans="1:6" s="2" customFormat="1" ht="18.75">
      <c r="A42" s="2" t="s">
        <v>39</v>
      </c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43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5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897D62-165B-4F3A-9879-73BD57D335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5F4EB-D94B-4EA8-BBE0-A4D35544F2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11F143-EE00-4ACD-ADB5-994AC4BB3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