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EDE5A949-23A5-4436-8F96-2E2B3E64E7E0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29" i="2"/>
  <c r="F31" i="2"/>
  <c r="C32" i="2" l="1"/>
  <c r="C35" i="2" s="1"/>
  <c r="C33" i="2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<sst xmlns="http://schemas.openxmlformats.org/spreadsheetml/2006/main" count="51" uniqueCount="51">
  <si>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</si>
  <si>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</si>
  <si>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</si>
  <si>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</si>
  <si>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</si>
  <si>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Lamar University</t>
    </r>
    <r>
      <rPr>
        <sz val="14"/>
        <rFont val="Times New Roman"/>
        <family val="1"/>
      </rPr>
      <t xml:space="preserve"> (Revised 12/2020)</t>
    </r>
  </si>
  <si>
    <t>Hours</t>
  </si>
  <si>
    <t>Sem. Taken</t>
  </si>
  <si>
    <t>Grade</t>
  </si>
  <si>
    <t>Points</t>
  </si>
  <si>
    <t>A&amp;P Spch Prod Syst--CDIS 3325/5325</t>
  </si>
  <si>
    <t>SPHS 3318 - Speech Anatomy &amp; Physiology</t>
  </si>
  <si>
    <t>Spch Sound Disorders--CDIS 3462/5462</t>
  </si>
  <si>
    <t>SPHS 3320 - Language and Phonetical Disorders</t>
  </si>
  <si>
    <t>Diagnostic Audiology--CDIS 4420/5420</t>
  </si>
  <si>
    <t>SPHS 4334 - Audiology I</t>
  </si>
  <si>
    <t>Aural Rehab.--CDIS 4370/5370</t>
  </si>
  <si>
    <t>SPHS 4342 Audiologic Rehabilitation</t>
  </si>
  <si>
    <t>Hearing Science--CDIS 3369/5369</t>
  </si>
  <si>
    <t>SPHS 3312- Hearing Anatomy, Physiology &amp; Disorders</t>
  </si>
  <si>
    <t>Speech &amp; Language Develop.--CDIS 4330/5330</t>
  </si>
  <si>
    <t>SPHS 3310 - Language Acquisition</t>
  </si>
  <si>
    <t>Language Disorders--CDIS 4466/5466</t>
  </si>
  <si>
    <t>SPHS 3320 - Language and Phonetical Disorders?</t>
  </si>
  <si>
    <t>Neuroanatomy--CDIS 3312/5312</t>
  </si>
  <si>
    <t>SPHS 4332 - Neurology</t>
  </si>
  <si>
    <t>Phonetics--CDIS 3359/5359</t>
  </si>
  <si>
    <t>SPHS 2370 - Phonetics</t>
  </si>
  <si>
    <t>Speech Science--CDIS 3375/5375</t>
  </si>
  <si>
    <t>SPHS 3314 -  Speech and Hearing Science</t>
  </si>
  <si>
    <t>List all additional CDIS courses taken by the student with hours &amp; grades. *Do not include clinical practicum courses.</t>
  </si>
  <si>
    <t>Intro--CDIS 1331</t>
  </si>
  <si>
    <t>SPHS 1371 - Introduction to Speech Language Disorders?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</si>
  <si>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</si>
  <si>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</si>
  <si>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</si>
  <si>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</si>
  <si>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</si>
  <si>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</si>
  <si>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</si>
  <si>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</si>
  <si>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 xml:space="preserve">Physcial Science - 3 hours (Chemistry or Intro to Physics) </t>
  </si>
  <si>
    <t>Biological Science-3 hours (Human Anatomy &amp;  Physiology, Zoology, Neurophysiology, Human Genetics, Veterinary Science)</t>
  </si>
  <si>
    <t>Social/Behavorial Science - 3 hours (Psychology, Sociology, Anthropology, Public Health)</t>
  </si>
  <si>
    <t xml:space="preserve">Statistics--HP 3302 (Not Business Statistics) </t>
  </si>
  <si>
    <t>Development Across the LifeSpan 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</si>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</sst>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1.28515625" style="3" customWidth="1"/>
    <col min="2" max="2" width="85.57031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 ht="18.75">
      <c r="A1" s="13" t="s">
        <v>0</v>
      </c>
      <c r="B1" s="14"/>
      <c r="C1" s="14" t="s">
        <v>1</v>
      </c>
      <c r="D1" s="16" t="s">
        <v>2</v>
      </c>
      <c r="E1" s="16"/>
      <c r="F1" s="16"/>
    </row>
    <row r="2" spans="1:6" s="7" customFormat="1" ht="18.75">
      <c r="A2" s="13" t="s">
        <v>3</v>
      </c>
      <c r="B2" s="13"/>
      <c r="C2" s="14"/>
      <c r="D2" s="16"/>
      <c r="E2" s="16"/>
      <c r="F2" s="16"/>
    </row>
    <row r="3" spans="1:6" s="8" customFormat="1" ht="18.75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</row>
    <row r="4" spans="1:6" s="8" customFormat="1" ht="18.75">
      <c r="A4" s="11"/>
    </row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5" t="s">
        <v>23</v>
      </c>
      <c r="C11" s="11"/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24</v>
      </c>
      <c r="B12" s="10" t="s">
        <v>25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26</v>
      </c>
      <c r="B13" s="10" t="s">
        <v>27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28</v>
      </c>
      <c r="B14" s="10" t="s">
        <v>29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8" t="s">
        <v>30</v>
      </c>
      <c r="B19" s="19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31</v>
      </c>
      <c r="B21" s="15" t="s">
        <v>32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33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34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36</v>
      </c>
      <c r="C32" s="8">
        <f>SUM(Sheet2!A6:'Sheet2'!A34)</f>
        <v>0</v>
      </c>
      <c r="E32" s="8"/>
      <c r="F32" s="8"/>
    </row>
    <row r="33" spans="1:6" s="7" customFormat="1">
      <c r="A33" s="7" t="s">
        <v>37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38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7" t="s">
        <v>39</v>
      </c>
      <c r="B37" s="17"/>
      <c r="C37" s="17"/>
      <c r="D37" s="17"/>
      <c r="E37" s="17"/>
      <c r="F37" s="17"/>
    </row>
    <row r="38" spans="1:6" s="7" customFormat="1">
      <c r="A38" s="17"/>
      <c r="B38" s="17"/>
      <c r="C38" s="17"/>
      <c r="D38" s="17"/>
      <c r="E38" s="17"/>
      <c r="F38" s="17"/>
    </row>
    <row r="39" spans="1:6" s="7" customFormat="1">
      <c r="A39" s="17"/>
      <c r="B39" s="17"/>
      <c r="C39" s="17"/>
      <c r="D39" s="17"/>
      <c r="E39" s="17"/>
      <c r="F39" s="17"/>
    </row>
    <row r="40" spans="1:6" s="7" customFormat="1">
      <c r="A40" s="17"/>
      <c r="B40" s="17"/>
      <c r="C40" s="17"/>
      <c r="D40" s="17"/>
      <c r="E40" s="17"/>
      <c r="F40" s="17"/>
    </row>
    <row r="41" spans="1:6" s="7" customFormat="1">
      <c r="A41" s="7" t="s">
        <v>40</v>
      </c>
      <c r="C41" s="8"/>
      <c r="E41" s="8"/>
      <c r="F41" s="8"/>
    </row>
    <row r="42" spans="1:6" s="7" customFormat="1">
      <c r="A42" s="7" t="s">
        <v>41</v>
      </c>
      <c r="C42" s="8"/>
      <c r="E42" s="8"/>
      <c r="F42" s="8"/>
    </row>
    <row r="43" spans="1:6" s="7" customFormat="1">
      <c r="A43" s="7" t="s">
        <v>42</v>
      </c>
      <c r="C43" s="8"/>
      <c r="E43" s="8"/>
      <c r="F43" s="8"/>
    </row>
    <row r="44" spans="1:6" s="7" customFormat="1">
      <c r="A44" s="7" t="s">
        <v>43</v>
      </c>
      <c r="C44" s="8"/>
      <c r="E44" s="8"/>
      <c r="F44" s="8"/>
    </row>
    <row r="45" spans="1:6" s="7" customFormat="1" ht="18.75">
      <c r="A45" s="10" t="s">
        <v>44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45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20" workbookViewId="0">
      <selection activeCell="A28" sqref="A28: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012BE8-4955-4F33-8E02-27780F8170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B54B4B-6615-4346-BBF2-7B999EE45A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F70197-8895-45CF-A53C-CB207FFCB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