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71DA2FD3-5AF6-4079-9DF3-C602DAB01561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 l="1"/>
  <c r="C37" i="2" s="1"/>
  <c r="C35" i="2"/>
</calcChain>
</file>

<file path=xl/sharedStrings.xml><?xml version="1.0" encoding="utf-8"?>
<sst xmlns="http://schemas.openxmlformats.org/spreadsheetml/2006/main" count="52" uniqueCount="52">
  <si>
    <t xml:space="preserve">Name: </t>
  </si>
  <si>
    <t>Advisor</t>
  </si>
  <si>
    <t>Undegraduate School</t>
  </si>
  <si>
    <t xml:space="preserve">ID:  </t>
  </si>
  <si>
    <t>Texas State University</t>
  </si>
  <si>
    <r>
      <t>Minnesota State University - Moorhead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</si>
  <si>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</si>
  <si>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</si>
  <si>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</si>
  <si>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</si>
  <si>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</si>
  <si>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 xml:space="preserve">SLHS 202 - Anatomy and Physiology of Normal Speech and Hearing </t>
  </si>
  <si>
    <t>Spch Sound Disorders--CDIS 3462/5462</t>
  </si>
  <si>
    <t>SLHS 321 - Speech Sound Disorders in Children</t>
  </si>
  <si>
    <t>Diagnostic Audiology--CDIS 4420/5420</t>
  </si>
  <si>
    <t>SLHS 320 - Hearing/Vestibular Disorders and Assessment</t>
  </si>
  <si>
    <t>Aural Rehab.--CDIS 4370/5370</t>
  </si>
  <si>
    <t>SLHS 473 - Rehabilitation Audiology</t>
  </si>
  <si>
    <t>Hearing Science--CDIS 3369/5369</t>
  </si>
  <si>
    <t>Speech &amp; Language Develop.--CDIS 4330/5330</t>
  </si>
  <si>
    <t>SLHS 204 - Language Development</t>
  </si>
  <si>
    <t>Language Disorders--CDIS 4466/5466</t>
  </si>
  <si>
    <t>SLHS 322 - Language Disorders in Children</t>
  </si>
  <si>
    <t>Neuroanatomy--CDIS 3312/5312</t>
  </si>
  <si>
    <t>SLHS 402 - Neuroanatomy/Physiology of Communication and Swallowing</t>
  </si>
  <si>
    <t>Phonetics--CDIS 3359/5359</t>
  </si>
  <si>
    <t>SLHS 201 - Linguistic Phonetics</t>
  </si>
  <si>
    <t>Speech Science--CDIS 3375/5375</t>
  </si>
  <si>
    <t>SLHS 421 - Speech and Voice Science</t>
  </si>
  <si>
    <t>List all additional CDIS courses taken by the student with hours &amp; grades. *Do not include clinical practicum courses.</t>
  </si>
  <si>
    <t>Intro--CDIS 1331</t>
  </si>
  <si>
    <t>SLHS 101 - Survey of Speech-Language-Hearing Disorders</t>
  </si>
  <si>
    <t>Service Delivery--CDIS 4317</t>
  </si>
  <si>
    <t>Neuro Survey--CDIS 4350</t>
  </si>
  <si>
    <t>Augmentative--CDIS 4340</t>
  </si>
  <si>
    <t>SLHS 427 - Augmentative and Alternative Communication and Literacy Acquisition</t>
  </si>
  <si>
    <t>SLHS 424 - Childhood Stuttering and Related Disorders</t>
  </si>
  <si>
    <t>Total Hours</t>
  </si>
  <si>
    <t>Total Grade Points</t>
  </si>
  <si>
    <t>Grade Point Average</t>
  </si>
  <si>
    <t xml:space="preserve">NOTES: </t>
  </si>
  <si>
    <t>ASHA requires:</t>
  </si>
  <si>
    <t>Physcial Science - 3 hours (Chemistry or Intro to Physics)</t>
  </si>
  <si>
    <t>Biological Science-3 hours ( Human Anatomy, &amp; Physiology, Zoology, Neurophysiology, Human Genetics,Veterinary Science)</t>
  </si>
  <si>
    <t>Social/Behavorial Science - 3 hours (Psychology, Sociology, Anthropology, Public Health)</t>
  </si>
  <si>
    <t>Statistics--HP 3302 (Not Business Statistics)</t>
  </si>
  <si>
    <t xml:space="preserve">Development Across the LifeSpan OR Human Growth and Development 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</si>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</sst>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1.2851562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12"/>
      <c r="C1" s="5" t="s">
        <v>1</v>
      </c>
      <c r="D1" s="13" t="s">
        <v>2</v>
      </c>
      <c r="E1" s="13"/>
      <c r="F1" s="13"/>
    </row>
    <row r="2" spans="1:6" s="2" customFormat="1" ht="18.75">
      <c r="A2" s="12" t="s">
        <v>3</v>
      </c>
      <c r="B2" s="12"/>
      <c r="C2" s="5"/>
      <c r="D2" s="13"/>
      <c r="E2" s="13"/>
      <c r="F2" s="13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4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4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C9" s="3"/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B11" s="2" t="s">
        <v>22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B12" s="2" t="s">
        <v>24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25</v>
      </c>
      <c r="B13" s="2" t="s">
        <v>26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27</v>
      </c>
      <c r="B14" s="2" t="s">
        <v>28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29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30</v>
      </c>
      <c r="B22" s="4" t="s">
        <v>31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32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33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34</v>
      </c>
      <c r="B25" s="2" t="s">
        <v>35</v>
      </c>
      <c r="C25" s="3">
        <v>3</v>
      </c>
      <c r="D25" s="3"/>
      <c r="E25" s="3"/>
      <c r="F25" s="3">
        <f>IF(E25&gt;"",VLOOKUP(E25,Sheet2!$A$1:$B$5,2)*C25,0)</f>
        <v>0</v>
      </c>
    </row>
    <row r="26" spans="1:6" s="2" customFormat="1" ht="18.75">
      <c r="B26" s="2" t="s">
        <v>36</v>
      </c>
      <c r="C26" s="3">
        <v>3</v>
      </c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37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38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39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40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41</v>
      </c>
      <c r="C43" s="3"/>
      <c r="E43" s="3"/>
      <c r="F43" s="3"/>
    </row>
    <row r="44" spans="1:6" s="2" customFormat="1" ht="18.75">
      <c r="A44" s="2" t="s">
        <v>42</v>
      </c>
      <c r="C44" s="3"/>
      <c r="E44" s="3"/>
      <c r="F44" s="3"/>
    </row>
    <row r="45" spans="1:6" s="2" customFormat="1" ht="18.75">
      <c r="A45" s="2" t="s">
        <v>43</v>
      </c>
      <c r="C45" s="3"/>
      <c r="E45" s="3"/>
      <c r="F45" s="3"/>
    </row>
    <row r="46" spans="1:6" s="2" customFormat="1" ht="18.75">
      <c r="A46" s="2" t="s">
        <v>44</v>
      </c>
      <c r="C46" s="3"/>
      <c r="E46" s="3"/>
      <c r="F46" s="3"/>
    </row>
    <row r="47" spans="1:6" s="8" customFormat="1" ht="18.75">
      <c r="A47" s="2" t="s">
        <v>45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46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 ht="18.75">
      <c r="A52" s="2"/>
      <c r="B52" s="8"/>
    </row>
    <row r="53" spans="1:3">
      <c r="A53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47</v>
      </c>
      <c r="B1">
        <v>4</v>
      </c>
    </row>
    <row r="2" spans="1:2">
      <c r="A2" t="s">
        <v>48</v>
      </c>
      <c r="B2">
        <v>3</v>
      </c>
    </row>
    <row r="3" spans="1:2">
      <c r="A3" t="s">
        <v>49</v>
      </c>
      <c r="B3">
        <v>2</v>
      </c>
    </row>
    <row r="4" spans="1:2">
      <c r="A4" t="s">
        <v>50</v>
      </c>
      <c r="B4">
        <v>1</v>
      </c>
    </row>
    <row r="5" spans="1:2">
      <c r="A5" t="s">
        <v>51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69696F-C74C-407F-8DC7-C35AC751A29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8C7F61A-C0FC-4664-8B02-CE3DBDDC2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C85050-1897-4332-B31A-608EC1FEDF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2024-10-18T15:11:35Z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