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Older versions-on website 2024\"/>
    </mc:Choice>
  </mc:AlternateContent>
  <xr:revisionPtr revIDLastSave="0" documentId="13_ncr:9_{CD4ECFB2-381D-490E-A388-7489994C7E65}" xr6:coauthVersionLast="47" xr6:coauthVersionMax="47" xr10:uidLastSave="{00000000-0000-0000-0000-000000000000}"/>
  <bookViews>
    <workbookView xWindow="-105" yWindow="0" windowWidth="28935" windowHeight="15450" xr2:uid="{EAAC8460-D4FF-4D10-B59B-D01C6F7936C9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C35" i="2" s="1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C34" i="2"/>
  <c r="C37" i="2" s="1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<sst xmlns="http://schemas.openxmlformats.org/spreadsheetml/2006/main" count="49" uniqueCount="48">
  <si>
    <t>Advisor</t>
  </si>
  <si>
    <t>Course</t>
  </si>
  <si>
    <t>Hours</t>
  </si>
  <si>
    <t>Grade</t>
  </si>
  <si>
    <t>Points</t>
  </si>
  <si>
    <t>Total Hours</t>
  </si>
  <si>
    <t>Total Grade Points</t>
  </si>
  <si>
    <t>Grade Point Average</t>
  </si>
  <si>
    <t>A</t>
  </si>
  <si>
    <t>B</t>
  </si>
  <si>
    <t>C</t>
  </si>
  <si>
    <t>D</t>
  </si>
  <si>
    <t>F</t>
  </si>
  <si>
    <t>Intro--CDIS 1331</t>
  </si>
  <si>
    <t>Service Delivery--CDIS 4317</t>
  </si>
  <si>
    <t>Augmentative--CDIS 4340</t>
  </si>
  <si>
    <t>Neuro Survey--CDIS 4350</t>
  </si>
  <si>
    <t>Sem. Taken</t>
  </si>
  <si>
    <t>Undegraduate School</t>
  </si>
  <si>
    <t xml:space="preserve">NOTES: </t>
  </si>
  <si>
    <t>Anatomy--CDIS 3325/5325</t>
  </si>
  <si>
    <t>Artic/Phonology--CDIS 3462/5462</t>
  </si>
  <si>
    <t>Audiology--CDIS 4420/5420</t>
  </si>
  <si>
    <t>Aural Rehab.--CDIS 4370/5370</t>
  </si>
  <si>
    <t>Hearing Science--CDIS 3469/5469</t>
  </si>
  <si>
    <t>Language Develop.--CDIS 4330/5330</t>
  </si>
  <si>
    <t>Language Disorders--CDIS 4466/5466</t>
  </si>
  <si>
    <t xml:space="preserve">                           Social/Behavorial Science - 3 hours (Soc., Psy.)</t>
  </si>
  <si>
    <t xml:space="preserve">Name: </t>
  </si>
  <si>
    <t xml:space="preserve">ID:  </t>
  </si>
  <si>
    <t>Neurology--CDIS 3312/5312</t>
  </si>
  <si>
    <t>List all additional CDIS courses taken by the student with hours &amp; grades. *Do not include clinical practicum courses.</t>
  </si>
  <si>
    <t xml:space="preserve">ASHA requires: </t>
  </si>
  <si>
    <t xml:space="preserve">                           Physcial Science - 3 hours (Chem or Physics)</t>
  </si>
  <si>
    <t xml:space="preserve">Development Across LifeSpan </t>
  </si>
  <si>
    <t xml:space="preserve">                          Statistics -- 3 Hours </t>
  </si>
  <si>
    <t xml:space="preserve">                           Biological Science-3 hours (Human A&amp;P, Zoology, Neurophysiology, Human Gentics, Veterinary Science )</t>
  </si>
  <si>
    <t xml:space="preserve">COMM 521 - Anatomy &amp; Physiology og the Speech &amp; Hearing Mechanisms </t>
  </si>
  <si>
    <t xml:space="preserve">COMM 524 - Clinical Phonetics </t>
  </si>
  <si>
    <t xml:space="preserve">COMM 522 - Acquisition of Language </t>
  </si>
  <si>
    <t xml:space="preserve">COMM 630 - Organic Pathologies </t>
  </si>
  <si>
    <t xml:space="preserve">COMM 631 - Articulation and Langauge Disorders in Children </t>
  </si>
  <si>
    <t xml:space="preserve">COMM 704 - Basic Audiology </t>
  </si>
  <si>
    <t xml:space="preserve">COMM 705 - Intro to Auditory Perception and Aural Rehabilitation </t>
  </si>
  <si>
    <t>COMM 777 - Speech &amp; Hearing Science</t>
  </si>
  <si>
    <t xml:space="preserve">Univeristy of Wyoming </t>
  </si>
  <si>
    <t>Phonetics--CDIS 3359/5353</t>
  </si>
  <si>
    <t>Speech Science--CDIS 3375/5375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</si>
</sst>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D0C9-8D70-471D-BF59-960F44096049}">
  <sheetPr codeName="Sheet1">
    <pageSetUpPr fitToPage="1"/>
  </sheetPr>
  <dimension ref="A1:F52"/>
  <sheetViews>
    <sheetView tabSelected="1" view="pageBreakPreview" zoomScaleNormal="100" zoomScaleSheetLayoutView="100" workbookViewId="0">
      <selection activeCell="B12" sqref="B12"/>
    </sheetView>
  </sheetViews>
  <sheetFormatPr defaultColWidth="10.7109375" defaultRowHeight="15.75"/>
  <cols>
    <col min="1" max="1" width="43.85546875" style="3" customWidth="1"/>
    <col min="2" max="2" width="89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28</v>
      </c>
      <c r="C1" s="8" t="s">
        <v>0</v>
      </c>
      <c r="D1" s="15" t="s">
        <v>18</v>
      </c>
      <c r="E1" s="15"/>
      <c r="F1" s="15"/>
    </row>
    <row r="2" spans="1:6" s="7" customFormat="1">
      <c r="A2" s="7" t="s">
        <v>29</v>
      </c>
      <c r="C2" s="8"/>
      <c r="D2" s="15"/>
      <c r="E2" s="15"/>
      <c r="F2" s="15"/>
    </row>
    <row r="3" spans="1:6" s="8" customFormat="1">
      <c r="A3" s="8" t="s">
        <v>1</v>
      </c>
      <c r="B3" s="8" t="s">
        <v>45</v>
      </c>
      <c r="C3" s="8" t="s">
        <v>2</v>
      </c>
      <c r="D3" s="8" t="s">
        <v>17</v>
      </c>
      <c r="E3" s="8" t="s">
        <v>3</v>
      </c>
      <c r="F3" s="8" t="s">
        <v>4</v>
      </c>
    </row>
    <row r="4" spans="1:6" s="8" customFormat="1"/>
    <row r="5" spans="1:6" s="10" customFormat="1" ht="18.75">
      <c r="A5" s="10" t="s">
        <v>20</v>
      </c>
      <c r="B5" s="10" t="s">
        <v>37</v>
      </c>
      <c r="C5" s="11">
        <v>4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21</v>
      </c>
      <c r="B6" s="10" t="s">
        <v>41</v>
      </c>
      <c r="C6" s="11">
        <v>4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22</v>
      </c>
      <c r="B7" s="10" t="s">
        <v>42</v>
      </c>
      <c r="C7" s="11">
        <v>4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23</v>
      </c>
      <c r="B8" s="10" t="s">
        <v>43</v>
      </c>
      <c r="C8" s="11">
        <v>4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24</v>
      </c>
      <c r="B9" s="10" t="s">
        <v>44</v>
      </c>
      <c r="C9" s="11">
        <v>4</v>
      </c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25</v>
      </c>
      <c r="B10" s="10" t="s">
        <v>39</v>
      </c>
      <c r="C10" s="11">
        <v>4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26</v>
      </c>
      <c r="B11" s="10" t="s">
        <v>40</v>
      </c>
      <c r="C11" s="11">
        <v>4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30</v>
      </c>
      <c r="C12" s="11"/>
      <c r="D12" s="11"/>
      <c r="E12" s="11"/>
      <c r="F12" s="11">
        <f>IF(E12&gt;"",VLOOKUP(E12,Sheet2!$A$1:$B$5,2)*C12,0)</f>
        <v>0</v>
      </c>
    </row>
    <row r="13" spans="1:6" s="10" customFormat="1" ht="18.75">
      <c r="A13" s="18" t="s">
        <v>46</v>
      </c>
      <c r="B13" s="10" t="s">
        <v>38</v>
      </c>
      <c r="C13" s="11">
        <v>4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8" t="s">
        <v>47</v>
      </c>
      <c r="B14" s="10" t="s">
        <v>44</v>
      </c>
      <c r="C14" s="11">
        <v>4</v>
      </c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31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13</v>
      </c>
      <c r="B22" s="14"/>
      <c r="C22" s="11"/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14</v>
      </c>
      <c r="B23" s="10"/>
      <c r="C23" s="11"/>
      <c r="D23" s="8"/>
      <c r="E23" s="8"/>
      <c r="F23" s="11">
        <f>IF(E23&gt;"",VLOOKUP(E23,Sheet2!$A$1:$B$5,2)*C23,0)</f>
        <v>0</v>
      </c>
    </row>
    <row r="24" spans="1:6" s="7" customFormat="1" ht="18.75">
      <c r="A24" s="10" t="s">
        <v>16</v>
      </c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 t="s">
        <v>15</v>
      </c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5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6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7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19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32</v>
      </c>
      <c r="C43" s="8"/>
      <c r="E43" s="8"/>
      <c r="F43" s="8"/>
    </row>
    <row r="44" spans="1:6" s="7" customFormat="1">
      <c r="A44" s="7" t="s">
        <v>33</v>
      </c>
      <c r="C44" s="8"/>
      <c r="E44" s="8"/>
      <c r="F44" s="8"/>
    </row>
    <row r="45" spans="1:6" s="7" customFormat="1">
      <c r="A45" s="7" t="s">
        <v>36</v>
      </c>
      <c r="C45" s="8"/>
      <c r="E45" s="8"/>
      <c r="F45" s="8"/>
    </row>
    <row r="46" spans="1:6" s="7" customFormat="1">
      <c r="A46" s="7" t="s">
        <v>27</v>
      </c>
      <c r="C46" s="8"/>
      <c r="E46" s="8"/>
      <c r="F46" s="8"/>
    </row>
    <row r="47" spans="1:6" s="5" customFormat="1">
      <c r="A47" s="7" t="s">
        <v>35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34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63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7ED0A-D1E0-4C7C-B517-742AEFEE786E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8</v>
      </c>
      <c r="B1">
        <v>4</v>
      </c>
    </row>
    <row r="2" spans="1:2">
      <c r="A2" t="s">
        <v>9</v>
      </c>
      <c r="B2">
        <v>3</v>
      </c>
    </row>
    <row r="3" spans="1:2">
      <c r="A3" t="s">
        <v>10</v>
      </c>
      <c r="B3">
        <v>2</v>
      </c>
    </row>
    <row r="4" spans="1:2">
      <c r="A4" t="s">
        <v>11</v>
      </c>
      <c r="B4">
        <v>1</v>
      </c>
    </row>
    <row r="5" spans="1:2">
      <c r="A5" t="s">
        <v>12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B9D2F6-3E28-4A27-969A-EC9E2C67F119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4811E-3A3D-4E56-940E-F4271DF0E9E8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DB07E-DEDD-459A-818D-AEF479508EAF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F707-FB5B-4D0F-B0E9-12E3A620F617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06F4E-7541-4C69-BF30-257B7BE66B01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DCABD-8454-4EE5-973F-37FA18F2F16E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70C2A-0191-49C9-BB26-635C3144D928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80BEC-8CD9-4C3C-B1FA-1DCEEDA3D19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FE6B0-52FA-4CF3-9F18-69A84CB02D8E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E5D42-8C8A-4221-AA1B-560B66D9C1F8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F9E4-532F-46DC-A6EF-712FCEC50709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6D68-536A-4F7A-A394-41ADA5736F6B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7DB40-D67E-4378-A734-95AC51CEB0BB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91F44-B0E0-46EA-A624-276CBC894E7E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creator>Dick Mallard</dc:creator>
  <cp:keywords>GPA</cp:keywords>
  <cp:lastModifiedBy>Silva-Gomez, Joana S</cp:lastModifiedBy>
  <cp:lastPrinted>2012-12-10T21:24:27Z</cp:lastPrinted>
  <dcterms:created xsi:type="dcterms:W3CDTF">1998-11-02T22:06:08Z</dcterms:created>
  <dcterms:modified xsi:type="dcterms:W3CDTF">2024-10-23T19:18:23Z</dcterms:modified>
</cp:coreProperties>
</file>