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45251A3-8649-4A05-854F-8AD61D19E6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pma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'Chapman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 l="1"/>
  <c r="C37" i="2" s="1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<sst xmlns="http://schemas.openxmlformats.org/spreadsheetml/2006/main" count="49" uniqueCount="48">
  <si>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</si>
  <si>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</si>
  <si>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</si>
  <si>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</si>
  <si>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</si>
  <si>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Chapman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</si>
  <si>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</si>
  <si>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</si>
  <si>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</si>
  <si>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</si>
  <si>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</si>
  <si>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CSDX 9004-Anatomy and Physiology of Speech, Swallowing, Hearing</t>
  </si>
  <si>
    <t>Spch Sound Disorders--CDIS 3462/5462</t>
  </si>
  <si>
    <t>CSDX 9003 - Intro to Speech Sound Disorders and Phonology</t>
  </si>
  <si>
    <t>Diagnostic Audiology--CDIS 4420/5420</t>
  </si>
  <si>
    <t>CSDX 9019 Audiology, Audiometry, and Aural (Re)habilitation</t>
  </si>
  <si>
    <t>Aural Rehab.--CDIS 4370/5370</t>
  </si>
  <si>
    <t>Hearing Science--CDIS 3369/5369</t>
  </si>
  <si>
    <t>Speech &amp; Language Develop.--CDIS 4330/5330</t>
  </si>
  <si>
    <t>CSDX 9005-Intro to Child Language Acquisition and Development</t>
  </si>
  <si>
    <t>Language Disorders--CDIS 4466/5466</t>
  </si>
  <si>
    <t>CSDX 9020-Voice and Fluency Disorders</t>
  </si>
  <si>
    <t>Neuroanatomy--CDIS 3312/5312</t>
  </si>
  <si>
    <t>CSDX 9008-Neurology and Neurogenic Disorders</t>
  </si>
  <si>
    <t>CSDX 9002-Phonetics</t>
  </si>
  <si>
    <t>Speech Science--CDIS 3375/5375</t>
  </si>
  <si>
    <t>CSDX 9007-Speech Science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</si>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</sst>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5" t="s">
        <v>2</v>
      </c>
      <c r="E1" s="15"/>
      <c r="F1" s="15"/>
    </row>
    <row r="2" spans="1:6" s="2" customFormat="1" ht="18.75">
      <c r="A2" s="12" t="s">
        <v>3</v>
      </c>
      <c r="B2" s="12"/>
      <c r="C2" s="5"/>
      <c r="D2" s="15"/>
      <c r="E2" s="15"/>
      <c r="F2" s="15"/>
    </row>
    <row r="3" spans="1:6" s="3" customFormat="1" ht="18.75">
      <c r="A3" s="5" t="s">
        <v>4</v>
      </c>
      <c r="B3" s="13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>
      <c r="B4" s="14"/>
    </row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15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21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B12" s="2" t="s">
        <v>23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27</v>
      </c>
      <c r="B20" s="17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/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33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34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35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8" customFormat="1" ht="18.75">
      <c r="A47" s="2" t="s">
        <v>40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IF('Chapman University'!E5&gt;"",'Chapman University'!C5,0)</f>
        <v>0</v>
      </c>
    </row>
    <row r="7" spans="1:2">
      <c r="A7">
        <f>IF('Chapman University'!E6&gt;"",'Chapman University'!C6,0)</f>
        <v>0</v>
      </c>
    </row>
    <row r="8" spans="1:2" ht="18">
      <c r="A8" s="1">
        <f>IF('Chapman University'!E7&gt;"",'Chapman University'!C7,0)</f>
        <v>0</v>
      </c>
    </row>
    <row r="9" spans="1:2" ht="18">
      <c r="A9" s="1">
        <f>IF('Chapman University'!E8&gt;"",'Chapman University'!C8,0)</f>
        <v>0</v>
      </c>
    </row>
    <row r="10" spans="1:2" ht="18">
      <c r="A10" s="1">
        <f>IF('Chapman University'!E9&gt;"",'Chapman University'!C9,0)</f>
        <v>0</v>
      </c>
    </row>
    <row r="11" spans="1:2" ht="18">
      <c r="A11" s="1">
        <f>IF('Chapman University'!E10&gt;"",'Chapman University'!C10,0)</f>
        <v>0</v>
      </c>
    </row>
    <row r="12" spans="1:2" ht="18">
      <c r="A12" s="1">
        <f>IF('Chapman University'!E11&gt;"",'Chapman University'!C11,0)</f>
        <v>0</v>
      </c>
    </row>
    <row r="13" spans="1:2" ht="18">
      <c r="A13" s="1">
        <f>IF('Chapman University'!E12&gt;"",'Chapman University'!C12,0)</f>
        <v>0</v>
      </c>
    </row>
    <row r="14" spans="1:2" ht="18">
      <c r="A14" s="1">
        <f>IF('Chapman University'!E13&gt;"",'Chapman University'!C13,0)</f>
        <v>0</v>
      </c>
    </row>
    <row r="15" spans="1:2" ht="18">
      <c r="A15" s="1">
        <f>IF('Chapman University'!E14&gt;"",'Chapman University'!C14,0)</f>
        <v>0</v>
      </c>
    </row>
    <row r="16" spans="1:2" ht="18">
      <c r="A16" s="1">
        <f>IF('Chapman University'!E15&gt;"",'Chapman University'!C15,0)</f>
        <v>0</v>
      </c>
    </row>
    <row r="17" spans="1:1" ht="18">
      <c r="A17" s="1">
        <f>IF('Chapman University'!E16&gt;"",'Chapman University'!C16,0)</f>
        <v>0</v>
      </c>
    </row>
    <row r="18" spans="1:1" ht="18">
      <c r="A18" s="1">
        <f>IF('Chapman University'!E17&gt;"",'Chapman University'!C17,0)</f>
        <v>0</v>
      </c>
    </row>
    <row r="19" spans="1:1" ht="18">
      <c r="A19" s="1">
        <f>IF('Chapman University'!E18&gt;"",'Chapman University'!C18,0)</f>
        <v>0</v>
      </c>
    </row>
    <row r="20" spans="1:1" ht="18">
      <c r="A20" s="1">
        <f>IF('Chapman University'!E19&gt;"",'Chapman University'!C19,0)</f>
        <v>0</v>
      </c>
    </row>
    <row r="21" spans="1:1" ht="18">
      <c r="A21" s="1">
        <f>IF('Chapman University'!E20&gt;"",'Chapman University'!C20,0)</f>
        <v>0</v>
      </c>
    </row>
    <row r="22" spans="1:1" ht="18">
      <c r="A22" s="1">
        <f>IF('Chapman University'!E21&gt;"",'Chapman University'!C21,0)</f>
        <v>0</v>
      </c>
    </row>
    <row r="23" spans="1:1" ht="18">
      <c r="A23" s="1">
        <f>IF('Chapman University'!E22&gt;"",'Chapman University'!C22,0)</f>
        <v>0</v>
      </c>
    </row>
    <row r="24" spans="1:1" ht="18">
      <c r="A24" s="1">
        <f>IF('Chapman University'!E23&gt;"",'Chapman University'!C23,0)</f>
        <v>0</v>
      </c>
    </row>
    <row r="25" spans="1:1" ht="18">
      <c r="A25" s="1">
        <f>IF('Chapman University'!E24&gt;"",'Chapman University'!C24,0)</f>
        <v>0</v>
      </c>
    </row>
    <row r="26" spans="1:1" ht="18">
      <c r="A26" s="1">
        <f>IF('Chapman University'!E25&gt;"",'Chapman University'!C25,0)</f>
        <v>0</v>
      </c>
    </row>
    <row r="27" spans="1:1" ht="18">
      <c r="A27" s="1">
        <f>IF('Chapman University'!E26&gt;"",'Chapman University'!C26,0)</f>
        <v>0</v>
      </c>
    </row>
    <row r="28" spans="1:1" ht="18">
      <c r="A28" s="1">
        <f>IF('Chapman University'!E27&gt;"",'Chapman University'!C27,0)</f>
        <v>0</v>
      </c>
    </row>
    <row r="29" spans="1:1" ht="18">
      <c r="A29" s="1">
        <f>IF('Chapman University'!E28&gt;"",'Chapman University'!C28,0)</f>
        <v>0</v>
      </c>
    </row>
    <row r="30" spans="1:1" ht="18">
      <c r="A30" s="1">
        <f>IF('Chapman University'!E29&gt;"",'Chapman University'!C29,0)</f>
        <v>0</v>
      </c>
    </row>
    <row r="31" spans="1:1" ht="18">
      <c r="A31" s="1">
        <f>IF('Chapman University'!E30&gt;"",'Chapman University'!C30,0)</f>
        <v>0</v>
      </c>
    </row>
    <row r="32" spans="1:1" ht="18">
      <c r="A32" s="1">
        <f>IF('Chapman University'!E31&gt;"",'Chapman University'!C31,0)</f>
        <v>0</v>
      </c>
    </row>
    <row r="33" spans="1:1" ht="18">
      <c r="A33" s="1">
        <f>IF('Chapman University'!E32&gt;"",'Chapman University'!C32,0)</f>
        <v>0</v>
      </c>
    </row>
    <row r="34" spans="1:1" ht="18">
      <c r="A34" s="1">
        <f>IF('Chapman University'!E33&gt;"",'Chapman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FF8ECB-C80D-468D-8A15-4818551BF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D40888-F872-401E-BB4F-4A5E8FBB2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E7F7D9-6B6C-4EB7-90E0-1E75C460265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Chapman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'Chapman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2026-04-23T21:10:11Z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