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19AD729-9DBF-4294-894B-3203C8686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lorida International Universit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'Florida International Universit'!$A$1:$F$49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C35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<sst xmlns="http://schemas.openxmlformats.org/spreadsheetml/2006/main" count="48" uniqueCount="47">
  <si>
    <t xml:space="preserve">Name: </t>
  </si>
  <si>
    <t>Advisor</t>
  </si>
  <si>
    <t>Undegraduate School</t>
  </si>
  <si>
    <t xml:space="preserve">ID:  </t>
  </si>
  <si>
    <t>Texas State University</t>
  </si>
  <si>
    <r>
      <t>Florida International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</si>
  <si>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</si>
  <si>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</si>
  <si>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</si>
  <si>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</si>
  <si>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</si>
  <si>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SPA 4101 - Anatomy &amp; Physiology of Speech and Hearing </t>
  </si>
  <si>
    <t>Spch Sound Disorders--CDIS 3462/5462</t>
  </si>
  <si>
    <t>Diagnostic Audiology--CDIS 4420/5420</t>
  </si>
  <si>
    <t xml:space="preserve">SPA 4030 - Introduction to Audiology </t>
  </si>
  <si>
    <t>Aural Rehab.--CDIS 4370/5370</t>
  </si>
  <si>
    <t xml:space="preserve"> </t>
  </si>
  <si>
    <t>Hearing Science--CDIS 3369/5369</t>
  </si>
  <si>
    <t xml:space="preserve">SPA 4011 - Speech and Hearing Science </t>
  </si>
  <si>
    <t>Speech &amp; Language Develop.--CDIS 4330/5330</t>
  </si>
  <si>
    <t xml:space="preserve">SPA 4004 - Introduction to Speech &amp; Language Development and Disorders </t>
  </si>
  <si>
    <t>Language Disorders--CDIS 4466/5466</t>
  </si>
  <si>
    <t>Neuroanatomy--CDIS 3312/5312</t>
  </si>
  <si>
    <t>SPA 4112 - Principles of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</si>
  <si>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</si>
  <si>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</si>
  <si>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</si>
  <si>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SPA 4002 - Survey of Communication Disorders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</si>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</sst>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15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46</v>
      </c>
      <c r="B13" s="2" t="s">
        <v>23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B14" s="2" t="s">
        <v>18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25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26</v>
      </c>
      <c r="B22" s="4" t="s">
        <v>27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30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31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32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33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34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35</v>
      </c>
      <c r="C43" s="3"/>
      <c r="E43" s="3"/>
      <c r="F43" s="3"/>
    </row>
    <row r="44" spans="1:6" s="2" customFormat="1" ht="18.75">
      <c r="A44" s="2" t="s">
        <v>36</v>
      </c>
      <c r="C44" s="3"/>
      <c r="E44" s="3"/>
      <c r="F44" s="3"/>
    </row>
    <row r="45" spans="1:6" s="2" customFormat="1" ht="18.75">
      <c r="A45" s="2" t="s">
        <v>37</v>
      </c>
      <c r="C45" s="3"/>
      <c r="E45" s="3"/>
      <c r="F45" s="3"/>
    </row>
    <row r="46" spans="1:6" s="2" customFormat="1" ht="18.75">
      <c r="A46" s="2" t="s">
        <v>38</v>
      </c>
      <c r="C46" s="3"/>
      <c r="E46" s="3"/>
      <c r="F46" s="3"/>
    </row>
    <row r="47" spans="1:6" s="8" customFormat="1" ht="18.75">
      <c r="A47" s="2" t="s">
        <v>39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40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41</v>
      </c>
      <c r="B1">
        <v>4</v>
      </c>
    </row>
    <row r="2" spans="1:2">
      <c r="A2" t="s">
        <v>42</v>
      </c>
      <c r="B2">
        <v>3</v>
      </c>
    </row>
    <row r="3" spans="1:2">
      <c r="A3" t="s">
        <v>43</v>
      </c>
      <c r="B3">
        <v>2</v>
      </c>
    </row>
    <row r="4" spans="1:2">
      <c r="A4" t="s">
        <v>44</v>
      </c>
      <c r="B4">
        <v>1</v>
      </c>
    </row>
    <row r="5" spans="1:2">
      <c r="A5" t="s">
        <v>45</v>
      </c>
      <c r="B5">
        <v>0</v>
      </c>
    </row>
    <row r="6" spans="1:2">
      <c r="A6">
        <f>IF('Florida International Universit'!E5&gt;"",'Florida International Universit'!C5,0)</f>
        <v>0</v>
      </c>
    </row>
    <row r="7" spans="1:2">
      <c r="A7">
        <f>IF('Florida International Universit'!E6&gt;"",'Florida International Universit'!C6,0)</f>
        <v>0</v>
      </c>
    </row>
    <row r="8" spans="1:2" ht="18">
      <c r="A8" s="1">
        <f>IF('Florida International Universit'!E7&gt;"",'Florida International Universit'!C7,0)</f>
        <v>0</v>
      </c>
    </row>
    <row r="9" spans="1:2" ht="18">
      <c r="A9" s="1">
        <f>IF('Florida International Universit'!E8&gt;"",'Florida International Universit'!C8,0)</f>
        <v>0</v>
      </c>
    </row>
    <row r="10" spans="1:2" ht="18">
      <c r="A10" s="1">
        <f>IF('Florida International Universit'!E9&gt;"",'Florida International Universit'!C9,0)</f>
        <v>0</v>
      </c>
    </row>
    <row r="11" spans="1:2" ht="18">
      <c r="A11" s="1">
        <f>IF('Florida International Universit'!E10&gt;"",'Florida International Universit'!C10,0)</f>
        <v>0</v>
      </c>
    </row>
    <row r="12" spans="1:2" ht="18">
      <c r="A12" s="1">
        <f>IF('Florida International Universit'!E11&gt;"",'Florida International Universit'!C11,0)</f>
        <v>0</v>
      </c>
    </row>
    <row r="13" spans="1:2" ht="18">
      <c r="A13" s="1">
        <f>IF('Florida International Universit'!E12&gt;"",'Florida International Universit'!C12,0)</f>
        <v>0</v>
      </c>
    </row>
    <row r="14" spans="1:2" ht="18">
      <c r="A14" s="1">
        <f>IF('Florida International Universit'!E13&gt;"",'Florida International Universit'!C13,0)</f>
        <v>0</v>
      </c>
    </row>
    <row r="15" spans="1:2" ht="18">
      <c r="A15" s="1">
        <f>IF('Florida International Universit'!E14&gt;"",'Florida International Universit'!C14,0)</f>
        <v>0</v>
      </c>
    </row>
    <row r="16" spans="1:2" ht="18">
      <c r="A16" s="1">
        <f>IF('Florida International Universit'!E15&gt;"",'Florida International Universit'!C15,0)</f>
        <v>0</v>
      </c>
    </row>
    <row r="17" spans="1:1" ht="18">
      <c r="A17" s="1">
        <f>IF('Florida International Universit'!E16&gt;"",'Florida International Universit'!C16,0)</f>
        <v>0</v>
      </c>
    </row>
    <row r="18" spans="1:1" ht="18">
      <c r="A18" s="1">
        <f>IF('Florida International Universit'!E17&gt;"",'Florida International Universit'!C17,0)</f>
        <v>0</v>
      </c>
    </row>
    <row r="19" spans="1:1" ht="18">
      <c r="A19" s="1">
        <f>IF('Florida International Universit'!E18&gt;"",'Florida International Universit'!C18,0)</f>
        <v>0</v>
      </c>
    </row>
    <row r="20" spans="1:1" ht="18">
      <c r="A20" s="1">
        <f>IF('Florida International Universit'!E19&gt;"",'Florida International Universit'!C19,0)</f>
        <v>0</v>
      </c>
    </row>
    <row r="21" spans="1:1" ht="18">
      <c r="A21" s="1">
        <f>IF('Florida International Universit'!E20&gt;"",'Florida International Universit'!C20,0)</f>
        <v>0</v>
      </c>
    </row>
    <row r="22" spans="1:1" ht="18">
      <c r="A22" s="1">
        <f>IF('Florida International Universit'!E21&gt;"",'Florida International Universit'!C21,0)</f>
        <v>0</v>
      </c>
    </row>
    <row r="23" spans="1:1" ht="18">
      <c r="A23" s="1">
        <f>IF('Florida International Universit'!E22&gt;"",'Florida International Universit'!C22,0)</f>
        <v>0</v>
      </c>
    </row>
    <row r="24" spans="1:1" ht="18">
      <c r="A24" s="1">
        <f>IF('Florida International Universit'!E23&gt;"",'Florida International Universit'!C23,0)</f>
        <v>0</v>
      </c>
    </row>
    <row r="25" spans="1:1" ht="18">
      <c r="A25" s="1">
        <f>IF('Florida International Universit'!E24&gt;"",'Florida International Universit'!C24,0)</f>
        <v>0</v>
      </c>
    </row>
    <row r="26" spans="1:1" ht="18">
      <c r="A26" s="1">
        <f>IF('Florida International Universit'!E25&gt;"",'Florida International Universit'!C25,0)</f>
        <v>0</v>
      </c>
    </row>
    <row r="27" spans="1:1" ht="18">
      <c r="A27" s="1">
        <f>IF('Florida International Universit'!E26&gt;"",'Florida International Universit'!C26,0)</f>
        <v>0</v>
      </c>
    </row>
    <row r="28" spans="1:1" ht="18">
      <c r="A28" s="1">
        <f>IF('Florida International Universit'!E27&gt;"",'Florida International Universit'!C27,0)</f>
        <v>0</v>
      </c>
    </row>
    <row r="29" spans="1:1" ht="18">
      <c r="A29" s="1">
        <f>IF('Florida International Universit'!E28&gt;"",'Florida International Universit'!C28,0)</f>
        <v>0</v>
      </c>
    </row>
    <row r="30" spans="1:1" ht="18">
      <c r="A30" s="1">
        <f>IF('Florida International Universit'!E29&gt;"",'Florida International Universit'!C29,0)</f>
        <v>0</v>
      </c>
    </row>
    <row r="31" spans="1:1" ht="18">
      <c r="A31" s="1">
        <f>IF('Florida International Universit'!E30&gt;"",'Florida International Universit'!C30,0)</f>
        <v>0</v>
      </c>
    </row>
    <row r="32" spans="1:1" ht="18">
      <c r="A32" s="1">
        <f>IF('Florida International Universit'!E31&gt;"",'Florida International Universit'!C31,0)</f>
        <v>0</v>
      </c>
    </row>
    <row r="33" spans="1:1" ht="18">
      <c r="A33" s="1">
        <f>IF('Florida International Universit'!E32&gt;"",'Florida International Universit'!C32,0)</f>
        <v>0</v>
      </c>
    </row>
    <row r="34" spans="1:1" ht="18">
      <c r="A34" s="1">
        <f>IF('Florida International Universit'!E33&gt;"",'Florida International Universit'!C33,0)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9413E4-CB5F-459B-A8BA-7ECFFE660E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D6C0FE-A611-4F55-A85F-8CD797A3D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B5FD2E-B5C8-4FC9-9B3F-B55C51AD0F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Florida International Universit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'Florida International Universit'!Print_Area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2026-04-24T17:09:21Z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