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6DAEFD0-EF0A-42D8-A947-C411A703B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din-Simmons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'Hardin-Simmons University'!$A$1:$F$48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C33" i="2" s="1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29" i="2"/>
  <c r="F31" i="2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<sst xmlns="http://schemas.openxmlformats.org/spreadsheetml/2006/main" count="49" uniqueCount="48">
  <si>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</si>
  <si>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</si>
  <si>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</si>
  <si>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</si>
  <si>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Course</t>
  </si>
  <si>
    <t>Hardin-Simmons University</t>
  </si>
  <si>
    <t>Hours</t>
  </si>
  <si>
    <t>Sem. Taken</t>
  </si>
  <si>
    <t>Grade</t>
  </si>
  <si>
    <t>Points</t>
  </si>
  <si>
    <t>Anatomy--CDIS 3325/5325</t>
  </si>
  <si>
    <t>3356 Anatomy, Physiology and Neurology of Speech and Language</t>
  </si>
  <si>
    <t>Artic/Phonology--CDIS 3462/5462</t>
  </si>
  <si>
    <t>3354 Articulation and Phonological Processing</t>
  </si>
  <si>
    <t>Audiology--CDIS 4420/5420</t>
  </si>
  <si>
    <t>2353  Audiology</t>
  </si>
  <si>
    <t>Aural Rehab.--CDIS 4370/5370</t>
  </si>
  <si>
    <t>3353 Aural Rehabilitation</t>
  </si>
  <si>
    <t>Hearing Science--CDIS 3369/5369</t>
  </si>
  <si>
    <t>3352 Audiology</t>
  </si>
  <si>
    <t>Language Develop.--CDIS 4330/5330</t>
  </si>
  <si>
    <t>2352 Normal Speech, Language, and Hearing</t>
  </si>
  <si>
    <t>Language Disorders--CDIS 4466/5466</t>
  </si>
  <si>
    <t>4352 Language Disorders</t>
  </si>
  <si>
    <t>Neurology--CDIS 3312/5312</t>
  </si>
  <si>
    <t>3351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</si>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</sst>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  <charset val="1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8.7109375" defaultRowHeight="15.75"/>
  <cols>
    <col min="1" max="1" width="41.28515625" style="3" customWidth="1"/>
    <col min="2" max="2" width="87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8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11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27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28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29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30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31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32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33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34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35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36</v>
      </c>
      <c r="C41" s="8"/>
      <c r="E41" s="8"/>
      <c r="F41" s="8"/>
    </row>
    <row r="42" spans="1:6" s="7" customFormat="1">
      <c r="A42" s="7" t="s">
        <v>37</v>
      </c>
      <c r="C42" s="8"/>
      <c r="E42" s="8"/>
      <c r="F42" s="8"/>
    </row>
    <row r="43" spans="1:6" s="7" customFormat="1">
      <c r="A43" s="7" t="s">
        <v>38</v>
      </c>
      <c r="C43" s="8"/>
      <c r="E43" s="8"/>
      <c r="F43" s="8"/>
    </row>
    <row r="44" spans="1:6" s="7" customFormat="1">
      <c r="A44" s="7" t="s">
        <v>39</v>
      </c>
      <c r="C44" s="8"/>
      <c r="E44" s="8"/>
      <c r="F44" s="8"/>
    </row>
    <row r="45" spans="1:6" s="7" customFormat="1" ht="18.75">
      <c r="A45" s="10" t="s">
        <v>40</v>
      </c>
      <c r="C45" s="8"/>
      <c r="E45" s="8"/>
      <c r="F45" s="8"/>
    </row>
    <row r="46" spans="1:6" s="7" customFormat="1" ht="18.75">
      <c r="A46" s="10"/>
      <c r="C46" s="8"/>
      <c r="E46" s="8"/>
      <c r="F46" s="8"/>
    </row>
    <row r="47" spans="1:6" s="7" customFormat="1">
      <c r="A47" s="7" t="s">
        <v>41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3" sqref="C13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IF('Hardin-Simmons University'!E5&gt;"",'Hardin-Simmons University'!C5,0)</f>
        <v>0</v>
      </c>
    </row>
    <row r="7" spans="1:2">
      <c r="A7">
        <f>IF('Hardin-Simmons University'!E6&gt;"",'Hardin-Simmons University'!C6,0)</f>
        <v>0</v>
      </c>
    </row>
    <row r="8" spans="1:2" ht="18">
      <c r="A8" s="2">
        <f>IF('Hardin-Simmons University'!E7&gt;"",'Hardin-Simmons University'!C7,0)</f>
        <v>0</v>
      </c>
    </row>
    <row r="9" spans="1:2" ht="18">
      <c r="A9" s="2">
        <f>IF('Hardin-Simmons University'!E8&gt;"",'Hardin-Simmons University'!C8,0)</f>
        <v>0</v>
      </c>
    </row>
    <row r="10" spans="1:2" ht="18">
      <c r="A10" s="2">
        <f>IF('Hardin-Simmons University'!E9&gt;"",'Hardin-Simmons University'!C9,0)</f>
        <v>0</v>
      </c>
    </row>
    <row r="11" spans="1:2" ht="18">
      <c r="A11" s="2">
        <f>IF('Hardin-Simmons University'!E10&gt;"",'Hardin-Simmons University'!C10,0)</f>
        <v>0</v>
      </c>
    </row>
    <row r="12" spans="1:2" ht="18">
      <c r="A12" s="2">
        <f>IF('Hardin-Simmons University'!E11&gt;"",'Hardin-Simmons University'!C11,0)</f>
        <v>0</v>
      </c>
    </row>
    <row r="13" spans="1:2" ht="18">
      <c r="A13" s="2">
        <f>IF('Hardin-Simmons University'!E12&gt;"",'Hardin-Simmons University'!C12,0)</f>
        <v>0</v>
      </c>
    </row>
    <row r="14" spans="1:2" ht="18">
      <c r="A14" s="2">
        <f>IF('Hardin-Simmons University'!E13&gt;"",'Hardin-Simmons University'!C13,0)</f>
        <v>0</v>
      </c>
    </row>
    <row r="15" spans="1:2" ht="18">
      <c r="A15" s="2">
        <f>IF('Hardin-Simmons University'!E14&gt;"",'Hardin-Simmons University'!C14,0)</f>
        <v>0</v>
      </c>
    </row>
    <row r="16" spans="1:2" ht="18">
      <c r="A16" s="2">
        <f>IF('Hardin-Simmons University'!E15&gt;"",'Hardin-Simmons University'!C15,0)</f>
        <v>0</v>
      </c>
    </row>
    <row r="17" spans="1:1">
      <c r="A17">
        <f>IF('Hardin-Simmons University'!E16&gt;"",'Hardin-Simmons University'!C16,0)</f>
        <v>0</v>
      </c>
    </row>
    <row r="18" spans="1:1">
      <c r="A18">
        <f>IF('Hardin-Simmons University'!E17&gt;"",'Hardin-Simmons University'!C17,0)</f>
        <v>0</v>
      </c>
    </row>
    <row r="19" spans="1:1" ht="18">
      <c r="A19" s="2">
        <f>IF('Hardin-Simmons University'!E18&gt;"",'Hardin-Simmons University'!C18,0)</f>
        <v>0</v>
      </c>
    </row>
    <row r="20" spans="1:1" ht="18">
      <c r="A20" s="2">
        <f>IF('Hardin-Simmons University'!E19&gt;"",'Hardin-Simmons University'!C19,0)</f>
        <v>0</v>
      </c>
    </row>
    <row r="21" spans="1:1" ht="18">
      <c r="A21" s="2">
        <f>IF('Hardin-Simmons University'!E20&gt;"",'Hardin-Simmons University'!C20,0)</f>
        <v>0</v>
      </c>
    </row>
    <row r="22" spans="1:1" ht="18">
      <c r="A22" s="2">
        <f>IF('Hardin-Simmons University'!E21&gt;"",'Hardin-Simmons University'!C21,0)</f>
        <v>0</v>
      </c>
    </row>
    <row r="23" spans="1:1" ht="18">
      <c r="A23" s="2">
        <f>IF('Hardin-Simmons University'!E22&gt;"",'Hardin-Simmons University'!C22,0)</f>
        <v>0</v>
      </c>
    </row>
    <row r="24" spans="1:1" ht="18">
      <c r="A24" s="2">
        <f>IF('Hardin-Simmons University'!E23&gt;"",'Hardin-Simmons University'!C23,0)</f>
        <v>0</v>
      </c>
    </row>
    <row r="25" spans="1:1" ht="18">
      <c r="A25" s="2">
        <f>IF('Hardin-Simmons University'!E24&gt;"",'Hardin-Simmons University'!C24,0)</f>
        <v>0</v>
      </c>
    </row>
    <row r="26" spans="1:1" ht="18">
      <c r="A26" s="2">
        <f>IF('Hardin-Simmons University'!E25&gt;"",'Hardin-Simmons University'!C25,0)</f>
        <v>0</v>
      </c>
    </row>
    <row r="27" spans="1:1" ht="18">
      <c r="A27" s="2">
        <f>IF('Hardin-Simmons University'!E26&gt;"",'Hardin-Simmons University'!C26,0)</f>
        <v>0</v>
      </c>
    </row>
    <row r="28" spans="1:1" ht="18">
      <c r="A28" s="2">
        <f>IF('Hardin-Simmons University'!E27&gt;"",'Hardin-Simmons University'!C27,0)</f>
        <v>0</v>
      </c>
    </row>
    <row r="29" spans="1:1" ht="18">
      <c r="A29" s="2">
        <f>IF('Hardin-Simmons University'!E28&gt;"",'Hardin-Simmons University'!C28,0)</f>
        <v>0</v>
      </c>
    </row>
    <row r="30" spans="1:1" ht="18">
      <c r="A30" s="2">
        <f>IF('Hardin-Simmons University'!E29&gt;"",'Hardin-Simmons University'!C29,0)</f>
        <v>0</v>
      </c>
    </row>
    <row r="31" spans="1:1" ht="18">
      <c r="A31" s="2">
        <f>IF('Hardin-Simmons University'!E30&gt;"",'Hardin-Simmons University'!C30,0)</f>
        <v>0</v>
      </c>
    </row>
    <row r="32" spans="1:1" ht="18">
      <c r="A32" s="2">
        <f>IF('Hardin-Simmons University'!E31&gt;"",'Hardin-Simmons University'!C31,0)</f>
        <v>0</v>
      </c>
    </row>
    <row r="33" spans="1:1" ht="18">
      <c r="A33" s="2">
        <f>IF('Hardin-Simmons University'!E32&gt;"",'Hardin-Simmons University'!C32,0)</f>
        <v>0</v>
      </c>
    </row>
    <row r="34" spans="1:1" ht="18">
      <c r="A34" s="2">
        <f>IF('Hardin-Simmons University'!E33&gt;"",'Hardin-Simmons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43D0A1-95DE-4F98-8E67-A1EDAC51F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C6ED1E-48E4-46D9-A4BB-7F06539759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18FC63-B82C-48F5-8644-C6369A5371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Hardin-Simmons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'Hardin-Simmons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2026-04-24T21:41:19Z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