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9BC3600-1B50-42A1-9C6C-B734F1276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llinois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'Illinois State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<sst xmlns="http://schemas.openxmlformats.org/spreadsheetml/2006/main" count="50" uniqueCount="50">
  <si>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</si>
  <si>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</si>
  <si>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</si>
  <si>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</si>
  <si>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</si>
  <si>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Illinois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</si>
  <si>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</si>
  <si>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</si>
  <si>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</si>
  <si>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</si>
  <si>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</si>
  <si>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t xml:space="preserve">CSD </t>
    </r>
    <r>
      <rPr>
        <sz val="14"/>
        <rFont val="Times New Roman"/>
        <family val="1"/>
      </rPr>
      <t>155 - Anatomy and Physiology of the Speech and Hearing Mechanism</t>
    </r>
  </si>
  <si>
    <t>Spch Sound Disorders--CDIS 3462/5462</t>
  </si>
  <si>
    <r>
      <t xml:space="preserve">CSD </t>
    </r>
    <r>
      <rPr>
        <sz val="14"/>
        <rFont val="Times New Roman"/>
        <family val="1"/>
      </rPr>
      <t>215 - Clinical Phonetics</t>
    </r>
  </si>
  <si>
    <t>Diagnostic Audiology--CDIS 4420/5420</t>
  </si>
  <si>
    <r>
      <t xml:space="preserve">CSD </t>
    </r>
    <r>
      <rPr>
        <sz val="14"/>
        <rFont val="Times New Roman"/>
        <family val="1"/>
      </rPr>
      <t>350 - Introduction to Audiology</t>
    </r>
  </si>
  <si>
    <t>Aural Rehab.--CDIS 4370/5370</t>
  </si>
  <si>
    <r>
      <t xml:space="preserve">CSD </t>
    </r>
    <r>
      <rPr>
        <sz val="14"/>
        <rFont val="Times New Roman"/>
        <family val="1"/>
      </rPr>
      <t>351 - Introduction to Aural Rehabilitation Training</t>
    </r>
  </si>
  <si>
    <t>Hearing Science--CDIS 3369/5369</t>
  </si>
  <si>
    <r>
      <t>CSD</t>
    </r>
    <r>
      <rPr>
        <sz val="14"/>
        <rFont val="Times New Roman"/>
        <family val="1"/>
      </rPr>
      <t xml:space="preserve"> </t>
    </r>
    <r>
      <rPr>
        <sz val="14"/>
        <color rgb="FFFF0000"/>
        <rFont val="Times New Roman"/>
        <family val="1"/>
      </rPr>
      <t>249</t>
    </r>
    <r>
      <rPr>
        <sz val="14"/>
        <rFont val="Times New Roman"/>
        <family val="1"/>
      </rPr>
      <t xml:space="preserve"> - Hearing Science</t>
    </r>
  </si>
  <si>
    <t>Speech &amp; Language Develop.--CDIS 4330/5330</t>
  </si>
  <si>
    <r>
      <t xml:space="preserve">CSD </t>
    </r>
    <r>
      <rPr>
        <sz val="14"/>
        <rFont val="Times New Roman"/>
        <family val="1"/>
      </rPr>
      <t xml:space="preserve">175 - </t>
    </r>
    <r>
      <rPr>
        <sz val="14"/>
        <color rgb="FFDD0806"/>
        <rFont val="Times New Roman"/>
        <family val="1"/>
      </rPr>
      <t>Spoken and Written Language Development</t>
    </r>
  </si>
  <si>
    <t>Language Disorders--CDIS 4466/5466</t>
  </si>
  <si>
    <r>
      <t xml:space="preserve">CSD </t>
    </r>
    <r>
      <rPr>
        <sz val="14"/>
        <rFont val="Times New Roman"/>
        <family val="1"/>
      </rPr>
      <t>321 - Introduction to Language Disorders</t>
    </r>
  </si>
  <si>
    <t>Neuroanatomy--CDIS 3312/5312</t>
  </si>
  <si>
    <r>
      <t>CSD 2</t>
    </r>
    <r>
      <rPr>
        <sz val="14"/>
        <rFont val="Times New Roman"/>
        <family val="1"/>
      </rPr>
      <t xml:space="preserve">10 - </t>
    </r>
    <r>
      <rPr>
        <sz val="14"/>
        <color rgb="FFFF0000"/>
        <rFont val="Times New Roman"/>
        <family val="1"/>
      </rPr>
      <t>Neurobasis of Speech, Language, and Hearing</t>
    </r>
  </si>
  <si>
    <r>
      <t xml:space="preserve">CSD </t>
    </r>
    <r>
      <rPr>
        <sz val="14"/>
        <rFont val="Times New Roman"/>
        <family val="1"/>
      </rPr>
      <t>211 - Phonetics</t>
    </r>
  </si>
  <si>
    <t>Speech Science--CDIS 3375/5375</t>
  </si>
  <si>
    <r>
      <t>CSD 248 -</t>
    </r>
    <r>
      <rPr>
        <sz val="14"/>
        <rFont val="Times New Roman"/>
        <family val="1"/>
      </rPr>
      <t xml:space="preserve"> Speech Science</t>
    </r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</si>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</sst>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4" t="s">
        <v>2</v>
      </c>
      <c r="E1" s="14"/>
      <c r="F1" s="14"/>
    </row>
    <row r="2" spans="1:6" s="2" customFormat="1" ht="18.75">
      <c r="A2" s="12" t="s">
        <v>3</v>
      </c>
      <c r="B2" s="12"/>
      <c r="C2" s="5"/>
      <c r="D2" s="14"/>
      <c r="E2" s="14"/>
      <c r="F2" s="14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13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13" t="s">
        <v>13</v>
      </c>
      <c r="C6" s="3">
        <v>4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13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13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13" t="s">
        <v>19</v>
      </c>
      <c r="C9" s="3">
        <v>2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13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13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13" t="s">
        <v>25</v>
      </c>
      <c r="C12" s="3">
        <v>4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13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13" t="s">
        <v>28</v>
      </c>
      <c r="C14" s="3">
        <v>2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29</v>
      </c>
      <c r="B20" s="16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B22" s="4"/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35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36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37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8" customFormat="1" ht="18.75">
      <c r="A47" s="2" t="s">
        <v>42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8"/>
    </row>
    <row r="53" spans="1:3">
      <c r="A53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A36" sqref="A36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IF('Illinois State University'!E5&gt;"",'Illinois State University'!C5,0)</f>
        <v>0</v>
      </c>
    </row>
    <row r="7" spans="1:2">
      <c r="A7">
        <f>IF('Illinois State University'!E6&gt;"",'Illinois State University'!C6,0)</f>
        <v>0</v>
      </c>
    </row>
    <row r="8" spans="1:2" ht="18">
      <c r="A8" s="1">
        <f>IF('Illinois State University'!E7&gt;"",'Illinois State University'!C7,0)</f>
        <v>0</v>
      </c>
    </row>
    <row r="9" spans="1:2" ht="18">
      <c r="A9" s="1">
        <f>IF('Illinois State University'!E8&gt;"",'Illinois State University'!C8,0)</f>
        <v>0</v>
      </c>
    </row>
    <row r="10" spans="1:2" ht="18">
      <c r="A10" s="1">
        <f>IF('Illinois State University'!E9&gt;"",'Illinois State University'!C9,0)</f>
        <v>0</v>
      </c>
    </row>
    <row r="11" spans="1:2" ht="18">
      <c r="A11" s="1">
        <f>IF('Illinois State University'!E10&gt;"",'Illinois State University'!C10,0)</f>
        <v>0</v>
      </c>
    </row>
    <row r="12" spans="1:2" ht="18">
      <c r="A12" s="1">
        <f>IF('Illinois State University'!E11&gt;"",'Illinois State University'!C11,0)</f>
        <v>0</v>
      </c>
    </row>
    <row r="13" spans="1:2" ht="18">
      <c r="A13" s="1">
        <f>IF('Illinois State University'!E12&gt;"",'Illinois State University'!C12,0)</f>
        <v>0</v>
      </c>
    </row>
    <row r="14" spans="1:2" ht="18">
      <c r="A14" s="1">
        <f>IF('Illinois State University'!E13&gt;"",'Illinois State University'!C13,0)</f>
        <v>0</v>
      </c>
    </row>
    <row r="15" spans="1:2" ht="18">
      <c r="A15" s="1">
        <f>IF('Illinois State University'!E14&gt;"",'Illinois State University'!C14,0)</f>
        <v>0</v>
      </c>
    </row>
    <row r="16" spans="1:2" ht="18">
      <c r="A16" s="1">
        <f>IF('Illinois State University'!E15&gt;"",'Illinois State University'!C15,0)</f>
        <v>0</v>
      </c>
    </row>
    <row r="17" spans="1:1" ht="18">
      <c r="A17" s="1">
        <f>IF('Illinois State University'!E16&gt;"",'Illinois State University'!C16,0)</f>
        <v>0</v>
      </c>
    </row>
    <row r="18" spans="1:1" ht="18">
      <c r="A18" s="1">
        <f>IF('Illinois State University'!E17&gt;"",'Illinois State University'!C17,0)</f>
        <v>0</v>
      </c>
    </row>
    <row r="19" spans="1:1" ht="18">
      <c r="A19" s="1">
        <f>IF('Illinois State University'!E18&gt;"",'Illinois State University'!C18,0)</f>
        <v>0</v>
      </c>
    </row>
    <row r="20" spans="1:1" ht="18">
      <c r="A20" s="1">
        <f>IF('Illinois State University'!E19&gt;"",'Illinois State University'!C19,0)</f>
        <v>0</v>
      </c>
    </row>
    <row r="21" spans="1:1" ht="18">
      <c r="A21" s="1">
        <f>IF('Illinois State University'!E20&gt;"",'Illinois State University'!C20,0)</f>
        <v>0</v>
      </c>
    </row>
    <row r="22" spans="1:1" ht="18">
      <c r="A22" s="1">
        <f>IF('Illinois State University'!E21&gt;"",'Illinois State University'!C21,0)</f>
        <v>0</v>
      </c>
    </row>
    <row r="23" spans="1:1" ht="18">
      <c r="A23" s="1">
        <f>IF('Illinois State University'!E22&gt;"",'Illinois State University'!C22,0)</f>
        <v>0</v>
      </c>
    </row>
    <row r="24" spans="1:1" ht="18">
      <c r="A24" s="1">
        <f>IF('Illinois State University'!E23&gt;"",'Illinois State University'!C23,0)</f>
        <v>0</v>
      </c>
    </row>
    <row r="25" spans="1:1" ht="18">
      <c r="A25" s="1">
        <f>IF('Illinois State University'!E24&gt;"",'Illinois State University'!C24,0)</f>
        <v>0</v>
      </c>
    </row>
    <row r="26" spans="1:1" ht="18">
      <c r="A26" s="1">
        <f>IF('Illinois State University'!E25&gt;"",'Illinois State University'!C25,0)</f>
        <v>0</v>
      </c>
    </row>
    <row r="27" spans="1:1" ht="18">
      <c r="A27" s="1">
        <f>IF('Illinois State University'!E26&gt;"",'Illinois State University'!C26,0)</f>
        <v>0</v>
      </c>
    </row>
    <row r="28" spans="1:1" ht="18">
      <c r="A28" s="1">
        <f>IF('Illinois State University'!E27&gt;"",'Illinois State University'!C27,0)</f>
        <v>0</v>
      </c>
    </row>
    <row r="29" spans="1:1" ht="18">
      <c r="A29" s="1">
        <f>IF('Illinois State University'!E28&gt;"",'Illinois State University'!C28,0)</f>
        <v>0</v>
      </c>
    </row>
    <row r="30" spans="1:1" ht="18">
      <c r="A30" s="1">
        <f>IF('Illinois State University'!E29&gt;"",'Illinois State University'!C29,0)</f>
        <v>0</v>
      </c>
    </row>
    <row r="31" spans="1:1" ht="18">
      <c r="A31" s="1">
        <f>IF('Illinois State University'!E30&gt;"",'Illinois State University'!C30,0)</f>
        <v>0</v>
      </c>
    </row>
    <row r="32" spans="1:1" ht="18">
      <c r="A32" s="1">
        <f>IF('Illinois State University'!E31&gt;"",'Illinois State University'!C31,0)</f>
        <v>0</v>
      </c>
    </row>
    <row r="33" spans="1:1" ht="18">
      <c r="A33" s="1">
        <f>IF('Illinois State University'!E32&gt;"",'Illinois State University'!C32,0)</f>
        <v>0</v>
      </c>
    </row>
    <row r="34" spans="1:1" ht="18">
      <c r="A34" s="1">
        <f>IF('Illinois State University'!E33&gt;"",'Illinois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FF522B-2645-41FF-ABD8-E2BEC54DB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1A44F3-8505-4FA1-987F-0C350633B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E76FC3-2B09-4CEB-9341-36D487356FE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Illinois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'Illinois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2026-04-27T18:52:00Z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