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5EAC6EAA-CEEA-4009-8A9B-D150708920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ngwood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'Longwood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C34" i="2"/>
  <c r="C37" i="2" s="1"/>
  <c r="A16" i="3"/>
  <c r="F5" i="2"/>
  <c r="F6" i="2"/>
  <c r="C35" i="2" s="1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<sst xmlns="http://schemas.openxmlformats.org/spreadsheetml/2006/main" count="49" uniqueCount="48">
  <si>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</si>
  <si>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</si>
  <si>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</si>
  <si>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</si>
  <si>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</si>
  <si>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Longwood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</si>
  <si>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</si>
  <si>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</si>
  <si>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</si>
  <si>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</si>
  <si>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</si>
  <si>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CSDS 313 - Anatomy and Physiology of Speech and Hearing Mechanisms</t>
  </si>
  <si>
    <t>Spch Sound Disorders--CDIS 3462/5462</t>
  </si>
  <si>
    <t>CSDS 314 - Phonology and Language Disorders</t>
  </si>
  <si>
    <t>Diagnostic Audiology--CDIS 4420/5420</t>
  </si>
  <si>
    <t>CSDS 361 - Introduction to Audiology and Hearing Science</t>
  </si>
  <si>
    <t>Aural Rehab.--CDIS 4370/5370</t>
  </si>
  <si>
    <t>Hearing Science--CDIS 3369/5369</t>
  </si>
  <si>
    <t>Speech &amp; Language Develop.--CDIS 4330/5330</t>
  </si>
  <si>
    <t>CSDS 290 - Morphology and Syntax</t>
  </si>
  <si>
    <t>Language Disorders--CDIS 4466/5466</t>
  </si>
  <si>
    <t>CSDS 430 - Language and Literacy</t>
  </si>
  <si>
    <t>Neuroanatomy--CDIS 3312/5312</t>
  </si>
  <si>
    <t>CSDS 455 - Neurology in Human Communication</t>
  </si>
  <si>
    <t>CSDS 307 - Phonetics</t>
  </si>
  <si>
    <t>Speech Science--CDIS 3375/5375</t>
  </si>
  <si>
    <t>CSDS 450 - Speech Science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</si>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</sst>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15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18</v>
      </c>
      <c r="B10" s="2" t="s">
        <v>19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B11" s="2" t="s">
        <v>21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B12" s="2" t="s">
        <v>23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26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27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29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30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33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34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35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8" customFormat="1" ht="18.75">
      <c r="A47" s="2" t="s">
        <v>40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41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1" sqref="C21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IF('Longwood University'!E5&gt;"",'Longwood University'!C5,0)</f>
        <v>0</v>
      </c>
    </row>
    <row r="7" spans="1:2">
      <c r="A7">
        <f>IF('Longwood University'!E6&gt;"",'Longwood University'!C6,0)</f>
        <v>0</v>
      </c>
    </row>
    <row r="8" spans="1:2" ht="18">
      <c r="A8" s="1">
        <f>IF('Longwood University'!E7&gt;"",'Longwood University'!C7,0)</f>
        <v>0</v>
      </c>
    </row>
    <row r="9" spans="1:2" ht="18">
      <c r="A9" s="1">
        <f>IF('Longwood University'!E8&gt;"",'Longwood University'!C8,0)</f>
        <v>0</v>
      </c>
    </row>
    <row r="10" spans="1:2" ht="18">
      <c r="A10" s="1">
        <f>IF('Longwood University'!E9&gt;"",'Longwood University'!C9,0)</f>
        <v>0</v>
      </c>
    </row>
    <row r="11" spans="1:2" ht="18">
      <c r="A11" s="1">
        <f>IF('Longwood University'!E10&gt;"",'Longwood University'!C10,0)</f>
        <v>0</v>
      </c>
    </row>
    <row r="12" spans="1:2" ht="18">
      <c r="A12" s="1">
        <f>IF('Longwood University'!E11&gt;"",'Longwood University'!C11,0)</f>
        <v>0</v>
      </c>
    </row>
    <row r="13" spans="1:2" ht="18">
      <c r="A13" s="1">
        <f>IF('Longwood University'!E12&gt;"",'Longwood University'!C12,0)</f>
        <v>0</v>
      </c>
    </row>
    <row r="14" spans="1:2" ht="18">
      <c r="A14" s="1">
        <f>IF('Longwood University'!E13&gt;"",'Longwood University'!C13,0)</f>
        <v>0</v>
      </c>
    </row>
    <row r="15" spans="1:2" ht="18">
      <c r="A15" s="1">
        <f>IF('Longwood University'!E14&gt;"",'Longwood University'!C14,0)</f>
        <v>0</v>
      </c>
    </row>
    <row r="16" spans="1:2" ht="18">
      <c r="A16" s="1">
        <f>IF('Longwood University'!E15&gt;"",'Longwood University'!C15,0)</f>
        <v>0</v>
      </c>
    </row>
    <row r="17" spans="1:1" ht="18">
      <c r="A17" s="1">
        <f>IF('Longwood University'!E16&gt;"",'Longwood University'!C16,0)</f>
        <v>0</v>
      </c>
    </row>
    <row r="18" spans="1:1" ht="18">
      <c r="A18" s="1">
        <f>IF('Longwood University'!E17&gt;"",'Longwood University'!C17,0)</f>
        <v>0</v>
      </c>
    </row>
    <row r="19" spans="1:1" ht="18">
      <c r="A19" s="1">
        <f>IF('Longwood University'!E18&gt;"",'Longwood University'!C18,0)</f>
        <v>0</v>
      </c>
    </row>
    <row r="20" spans="1:1" ht="18">
      <c r="A20" s="1">
        <f>IF('Longwood University'!E19&gt;"",'Longwood University'!C19,0)</f>
        <v>0</v>
      </c>
    </row>
    <row r="21" spans="1:1" ht="18">
      <c r="A21" s="1">
        <f>IF('Longwood University'!E20&gt;"",'Longwood University'!C20,0)</f>
        <v>0</v>
      </c>
    </row>
    <row r="22" spans="1:1" ht="18">
      <c r="A22" s="1">
        <f>IF('Longwood University'!E21&gt;"",'Longwood University'!C21,0)</f>
        <v>0</v>
      </c>
    </row>
    <row r="23" spans="1:1" ht="18">
      <c r="A23" s="1">
        <f>IF('Longwood University'!E22&gt;"",'Longwood University'!C22,0)</f>
        <v>0</v>
      </c>
    </row>
    <row r="24" spans="1:1" ht="18">
      <c r="A24" s="1">
        <f>IF('Longwood University'!E23&gt;"",'Longwood University'!C23,0)</f>
        <v>0</v>
      </c>
    </row>
    <row r="25" spans="1:1" ht="18">
      <c r="A25" s="1">
        <f>IF('Longwood University'!E24&gt;"",'Longwood University'!C24,0)</f>
        <v>0</v>
      </c>
    </row>
    <row r="26" spans="1:1" ht="18">
      <c r="A26" s="1">
        <f>IF('Longwood University'!E25&gt;"",'Longwood University'!C25,0)</f>
        <v>0</v>
      </c>
    </row>
    <row r="27" spans="1:1" ht="18">
      <c r="A27" s="1">
        <f>IF('Longwood University'!E26&gt;"",'Longwood University'!C26,0)</f>
        <v>0</v>
      </c>
    </row>
    <row r="28" spans="1:1" ht="18">
      <c r="A28" s="1">
        <f>IF('Longwood University'!E27&gt;"",'Longwood University'!C27,0)</f>
        <v>0</v>
      </c>
    </row>
    <row r="29" spans="1:1" ht="18">
      <c r="A29" s="1">
        <f>IF('Longwood University'!E28&gt;"",'Longwood University'!C28,0)</f>
        <v>0</v>
      </c>
    </row>
    <row r="30" spans="1:1" ht="18">
      <c r="A30" s="1">
        <f>IF('Longwood University'!E29&gt;"",'Longwood University'!C29,0)</f>
        <v>0</v>
      </c>
    </row>
    <row r="31" spans="1:1" ht="18">
      <c r="A31" s="1">
        <f>IF('Longwood University'!E30&gt;"",'Longwood University'!C30,0)</f>
        <v>0</v>
      </c>
    </row>
    <row r="32" spans="1:1" ht="18">
      <c r="A32" s="1">
        <f>IF('Longwood University'!E31&gt;"",'Longwood University'!C31,0)</f>
        <v>0</v>
      </c>
    </row>
    <row r="33" spans="1:1" ht="18">
      <c r="A33" s="1">
        <f>IF('Longwood University'!E32&gt;"",'Longwood University'!C32,0)</f>
        <v>0</v>
      </c>
    </row>
    <row r="34" spans="1:1" ht="18">
      <c r="A34" s="1">
        <f>IF('Longwood University'!E33&gt;"",'Longwood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94501C-BFFB-41C9-A0C8-F6821B147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A91E26-3913-42F8-B4C4-5F1DB28D9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B1A61-260E-411A-8F90-82F247399C6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Longwood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'Longwood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2026-04-27T20:37:26Z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