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7B12D9CB-B29F-46F3-B348-75D7EC5BF9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ephen F. Austin State Univers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'Stephen F. Austin State Univers'!$A$1:$F$49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  <c r="C35" i="2"/>
</calcChain>
</file>

<file path=xl/sharedStrings.xml><?xml version="1.0" encoding="utf-8"?>
<sst xmlns="http://schemas.openxmlformats.org/spreadsheetml/2006/main" count="49" uniqueCount="49">
  <si>
    <t xml:space="preserve">Name: </t>
  </si>
  <si>
    <t>Advisor</t>
  </si>
  <si>
    <t>Undegraduate School</t>
  </si>
  <si>
    <t xml:space="preserve">ID:  </t>
  </si>
  <si>
    <t>Course</t>
  </si>
  <si>
    <t>Stephen F Austin Jan 2022</t>
  </si>
  <si>
    <t>Hours</t>
  </si>
  <si>
    <t>Sem. Taken</t>
  </si>
  <si>
    <t>Grade</t>
  </si>
  <si>
    <t>Points</t>
  </si>
  <si>
    <t>A&amp;P Spch Prod Syst--CDIS 3325/5325</t>
  </si>
  <si>
    <t>CSD 2330 A &amp; P of Speech</t>
  </si>
  <si>
    <t>Spch Sound Disorders--CDIS 3462/5462</t>
  </si>
  <si>
    <t>CSD 3300 Speech Disorders</t>
  </si>
  <si>
    <t>Diagnostic Audiology--CDIS 4420/5420</t>
  </si>
  <si>
    <t>CSD 2340 Intro to Audiology</t>
  </si>
  <si>
    <t>Aural Rehab.--CDIS 4370/5370</t>
  </si>
  <si>
    <t>CSD 3330 Aural/Oral Hab of HI</t>
  </si>
  <si>
    <t>Hearing Science--CDIS 3369/5369</t>
  </si>
  <si>
    <t>Speech &amp; Language Develop.--CDIS 4330/5330</t>
  </si>
  <si>
    <t>CSD 2320 Normal Sp and Lang Dev</t>
  </si>
  <si>
    <t>Language Disorders--CDIS 4466/5466</t>
  </si>
  <si>
    <t>CSD 3310 Lang Disorders in Children</t>
  </si>
  <si>
    <t>Neuroanatomy--CDIS 3312/5312</t>
  </si>
  <si>
    <t>CSD 4310 Neurological Bases</t>
  </si>
  <si>
    <t>CSD 2310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</si>
  <si>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</si>
  <si>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</si>
  <si>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</si>
  <si>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CSD 2300 Intro to SLP</t>
  </si>
  <si>
    <t>Service Delivery--CDIS 4317</t>
  </si>
  <si>
    <t>CSD 4300 Seminar in CDIS</t>
  </si>
  <si>
    <t>CSD 3340 Literacy and the SLP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</si>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</sst>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6" sqref="A26"/>
    </sheetView>
  </sheetViews>
  <sheetFormatPr defaultColWidth="10.7109375" defaultRowHeight="15.75"/>
  <cols>
    <col min="1" max="1" width="47.5703125" style="3" customWidth="1"/>
    <col min="2" max="2" width="38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5" t="s">
        <v>2</v>
      </c>
      <c r="E1" s="15"/>
      <c r="F1" s="15"/>
    </row>
    <row r="2" spans="1:6" s="7" customFormat="1">
      <c r="A2" s="7" t="s">
        <v>3</v>
      </c>
      <c r="C2" s="8"/>
      <c r="D2" s="15"/>
      <c r="E2" s="15"/>
      <c r="F2" s="15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19</v>
      </c>
      <c r="B10" s="10" t="s">
        <v>20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21</v>
      </c>
      <c r="B11" s="10" t="s">
        <v>22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23</v>
      </c>
      <c r="B12" s="10" t="s">
        <v>24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48</v>
      </c>
      <c r="B13" s="10" t="s">
        <v>25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26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6" t="s">
        <v>27</v>
      </c>
      <c r="B20" s="17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28</v>
      </c>
      <c r="B22" s="14" t="s">
        <v>29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30</v>
      </c>
      <c r="B23" s="10" t="s">
        <v>31</v>
      </c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/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/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B26" s="7" t="s">
        <v>32</v>
      </c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33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34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35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36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37</v>
      </c>
      <c r="C43" s="8"/>
      <c r="E43" s="8"/>
      <c r="F43" s="8"/>
    </row>
    <row r="44" spans="1:6" s="7" customFormat="1">
      <c r="A44" s="7" t="s">
        <v>38</v>
      </c>
      <c r="C44" s="8"/>
      <c r="E44" s="8"/>
      <c r="F44" s="8"/>
    </row>
    <row r="45" spans="1:6" s="7" customFormat="1">
      <c r="A45" s="7" t="s">
        <v>39</v>
      </c>
      <c r="C45" s="8"/>
      <c r="E45" s="8"/>
      <c r="F45" s="8"/>
    </row>
    <row r="46" spans="1:6" s="7" customFormat="1">
      <c r="A46" s="7" t="s">
        <v>40</v>
      </c>
      <c r="C46" s="8"/>
      <c r="E46" s="8"/>
      <c r="F46" s="8"/>
    </row>
    <row r="47" spans="1:6" s="5" customFormat="1">
      <c r="A47" s="7" t="s">
        <v>41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42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4" workbookViewId="0">
      <selection activeCell="C19" sqref="C19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IF('Stephen F. Austin State Univers'!E5&gt;"",'Stephen F. Austin State Univers'!C5,0)</f>
        <v>0</v>
      </c>
    </row>
    <row r="7" spans="1:2">
      <c r="A7">
        <f>IF('Stephen F. Austin State Univers'!E6&gt;"",'Stephen F. Austin State Univers'!C6,0)</f>
        <v>0</v>
      </c>
    </row>
    <row r="8" spans="1:2" ht="18">
      <c r="A8" s="2">
        <f>IF('Stephen F. Austin State Univers'!E7&gt;"",'Stephen F. Austin State Univers'!C7,0)</f>
        <v>0</v>
      </c>
    </row>
    <row r="9" spans="1:2" ht="18">
      <c r="A9" s="2">
        <f>IF('Stephen F. Austin State Univers'!E8&gt;"",'Stephen F. Austin State Univers'!C8,0)</f>
        <v>0</v>
      </c>
    </row>
    <row r="10" spans="1:2" ht="18">
      <c r="A10" s="2">
        <f>IF('Stephen F. Austin State Univers'!E9&gt;"",'Stephen F. Austin State Univers'!C9,0)</f>
        <v>0</v>
      </c>
    </row>
    <row r="11" spans="1:2" ht="18">
      <c r="A11" s="2">
        <f>IF('Stephen F. Austin State Univers'!E10&gt;"",'Stephen F. Austin State Univers'!C10,0)</f>
        <v>0</v>
      </c>
    </row>
    <row r="12" spans="1:2" ht="18">
      <c r="A12" s="2">
        <f>IF('Stephen F. Austin State Univers'!E11&gt;"",'Stephen F. Austin State Univers'!C11,0)</f>
        <v>0</v>
      </c>
    </row>
    <row r="13" spans="1:2" ht="18">
      <c r="A13" s="2">
        <f>IF('Stephen F. Austin State Univers'!E12&gt;"",'Stephen F. Austin State Univers'!C12,0)</f>
        <v>0</v>
      </c>
    </row>
    <row r="14" spans="1:2" ht="18">
      <c r="A14" s="2">
        <f>IF('Stephen F. Austin State Univers'!E13&gt;"",'Stephen F. Austin State Univers'!C13,0)</f>
        <v>0</v>
      </c>
    </row>
    <row r="15" spans="1:2" ht="18">
      <c r="A15" s="2">
        <f>IF('Stephen F. Austin State Univers'!E14&gt;"",'Stephen F. Austin State Univers'!C14,0)</f>
        <v>0</v>
      </c>
    </row>
    <row r="16" spans="1:2" ht="18">
      <c r="A16" s="2">
        <f>IF('Stephen F. Austin State Univers'!E15&gt;"",'Stephen F. Austin State Univers'!C15,0)</f>
        <v>0</v>
      </c>
    </row>
    <row r="17" spans="1:1" ht="18">
      <c r="A17" s="2">
        <f>IF('Stephen F. Austin State Univers'!E16&gt;"",'Stephen F. Austin State Univers'!C16,0)</f>
        <v>0</v>
      </c>
    </row>
    <row r="18" spans="1:1" ht="18">
      <c r="A18" s="2">
        <f>IF('Stephen F. Austin State Univers'!E17&gt;"",'Stephen F. Austin State Univers'!C17,0)</f>
        <v>0</v>
      </c>
    </row>
    <row r="19" spans="1:1" ht="18">
      <c r="A19" s="2">
        <f>IF('Stephen F. Austin State Univers'!E18&gt;"",'Stephen F. Austin State Univers'!C18,0)</f>
        <v>0</v>
      </c>
    </row>
    <row r="20" spans="1:1" ht="18">
      <c r="A20" s="2">
        <f>IF('Stephen F. Austin State Univers'!E19&gt;"",'Stephen F. Austin State Univers'!C19,0)</f>
        <v>0</v>
      </c>
    </row>
    <row r="21" spans="1:1" ht="18">
      <c r="A21" s="2">
        <f>IF('Stephen F. Austin State Univers'!E20&gt;"",'Stephen F. Austin State Univers'!C20,0)</f>
        <v>0</v>
      </c>
    </row>
    <row r="22" spans="1:1" ht="18">
      <c r="A22" s="2">
        <f>IF('Stephen F. Austin State Univers'!E21&gt;"",'Stephen F. Austin State Univers'!C21,0)</f>
        <v>0</v>
      </c>
    </row>
    <row r="23" spans="1:1" ht="18">
      <c r="A23" s="2">
        <f>IF('Stephen F. Austin State Univers'!E22&gt;"",'Stephen F. Austin State Univers'!C22,0)</f>
        <v>0</v>
      </c>
    </row>
    <row r="24" spans="1:1" ht="18">
      <c r="A24" s="2">
        <f>IF('Stephen F. Austin State Univers'!E23&gt;"",'Stephen F. Austin State Univers'!C23,0)</f>
        <v>0</v>
      </c>
    </row>
    <row r="25" spans="1:1" ht="18">
      <c r="A25" s="2">
        <f>IF('Stephen F. Austin State Univers'!E24&gt;"",'Stephen F. Austin State Univers'!C24,0)</f>
        <v>0</v>
      </c>
    </row>
    <row r="26" spans="1:1" ht="18">
      <c r="A26" s="2">
        <f>IF('Stephen F. Austin State Univers'!E25&gt;"",'Stephen F. Austin State Univers'!C25,0)</f>
        <v>0</v>
      </c>
    </row>
    <row r="27" spans="1:1" ht="18">
      <c r="A27" s="2">
        <f>IF('Stephen F. Austin State Univers'!E26&gt;"",'Stephen F. Austin State Univers'!C26,0)</f>
        <v>0</v>
      </c>
    </row>
    <row r="28" spans="1:1" ht="18">
      <c r="A28" s="2">
        <f>IF('Stephen F. Austin State Univers'!E27&gt;"",'Stephen F. Austin State Univers'!C27,0)</f>
        <v>0</v>
      </c>
    </row>
    <row r="29" spans="1:1" ht="18">
      <c r="A29" s="2">
        <f>IF('Stephen F. Austin State Univers'!E28&gt;"",'Stephen F. Austin State Univers'!C28,0)</f>
        <v>0</v>
      </c>
    </row>
    <row r="30" spans="1:1" ht="18">
      <c r="A30" s="2">
        <f>IF('Stephen F. Austin State Univers'!E29&gt;"",'Stephen F. Austin State Univers'!C29,0)</f>
        <v>0</v>
      </c>
    </row>
    <row r="31" spans="1:1" ht="18">
      <c r="A31" s="2">
        <f>IF('Stephen F. Austin State Univers'!E30&gt;"",'Stephen F. Austin State Univers'!C30,0)</f>
        <v>0</v>
      </c>
    </row>
    <row r="32" spans="1:1" ht="18">
      <c r="A32" s="2">
        <f>IF('Stephen F. Austin State Univers'!E31&gt;"",'Stephen F. Austin State Univers'!C31,0)</f>
        <v>0</v>
      </c>
    </row>
    <row r="33" spans="1:1" ht="18">
      <c r="A33" s="2">
        <f>IF('Stephen F. Austin State Univers'!E32&gt;"",'Stephen F. Austin State Univers'!C32,0)</f>
        <v>0</v>
      </c>
    </row>
    <row r="34" spans="1:1" ht="18">
      <c r="A34" s="2">
        <f>IF('Stephen F. Austin State Univers'!E33&gt;"",'Stephen F. Austin State Univers'!C33,0)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ED88EB-71D1-4E05-8EB2-6E46B8E610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380A8E-00A1-4AF9-8D0E-250C6258419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256BBB-B24C-45B7-BD1E-1CEB09767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Stephen F. Austin State Univers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'Stephen F. Austin State Univers'!Print_Area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2026-05-01T21:11:01Z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