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075FFF68-2298-420E-8E07-4987996E7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versity of Utah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Utah'!$A$1:$F$48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7" i="3"/>
  <c r="A26" i="3"/>
  <c r="A25" i="3"/>
  <c r="A24" i="3"/>
  <c r="A23" i="3"/>
  <c r="A22" i="3"/>
  <c r="A21" i="3"/>
  <c r="A20" i="3"/>
  <c r="A19" i="3"/>
  <c r="A18" i="3"/>
  <c r="A17" i="3"/>
  <c r="A29" i="3"/>
  <c r="A28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7" i="2"/>
  <c r="F26" i="2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8" i="2"/>
  <c r="F29" i="2"/>
  <c r="F31" i="2"/>
  <c r="C33" i="2"/>
</calcChain>
</file>

<file path=xl/sharedStrings.xml><?xml version="1.0" encoding="utf-8"?>
<sst xmlns="http://schemas.openxmlformats.org/spreadsheetml/2006/main" count="50" uniqueCount="50">
  <si>
    <t xml:space="preserve">Name: </t>
  </si>
  <si>
    <t>Advisor</t>
  </si>
  <si>
    <t>Undegraduate School</t>
  </si>
  <si>
    <t xml:space="preserve">ID:  </t>
  </si>
  <si>
    <t>Course</t>
  </si>
  <si>
    <t>Univ of Utah</t>
  </si>
  <si>
    <t>Hours</t>
  </si>
  <si>
    <t>Sem. Taken</t>
  </si>
  <si>
    <t>Grade</t>
  </si>
  <si>
    <t>Points</t>
  </si>
  <si>
    <t>Anatomy--CDIS 3325/5325</t>
  </si>
  <si>
    <t>CSD 3120 Anatomy &amp; Physiology of Speech and Hearing</t>
  </si>
  <si>
    <t>Artic/Phonology--CDIS 3462/5462</t>
  </si>
  <si>
    <t>CSD 4260 Pediatric SLP (counts for atic and lang)</t>
  </si>
  <si>
    <t>Audiology--CDIS 4420/5420</t>
  </si>
  <si>
    <t>CSD 4500 Intro to Audiology OR Hearing Dis and Eval</t>
  </si>
  <si>
    <t>Aural Rehab.--CDIS 4370/5370</t>
  </si>
  <si>
    <t>CSD 5520 Aural Habilitation and Rehabilitation</t>
  </si>
  <si>
    <t>Hearing Science--CDIS 3369/5369</t>
  </si>
  <si>
    <t>CSD 4200 Hearing Science</t>
  </si>
  <si>
    <t>Language Develop.--CDIS 4330/5330</t>
  </si>
  <si>
    <t>CSD 4400 Language Science OR 5380 Speech and Lang Dev</t>
  </si>
  <si>
    <t>Language Disorders--CDIS 4466/5466</t>
  </si>
  <si>
    <t>CSD 4260 Pediatric SLP (counts for artic and lang)</t>
  </si>
  <si>
    <t>Neurology--CDIS 3312/5312</t>
  </si>
  <si>
    <t>CSD 3100 Phonetics</t>
  </si>
  <si>
    <t>Speech Science--CDIS 3375/5375</t>
  </si>
  <si>
    <t xml:space="preserve">CSD 4300 Speech Science 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</si>
  <si>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</si>
  <si>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</si>
  <si>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</si>
  <si>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</si>
  <si>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CSD 4270 Medical SLP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</si>
  <si>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</si>
  <si>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</si>
  <si>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</si>
  <si>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</si>
  <si>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</si>
  <si>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</si>
  <si>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 xml:space="preserve">Physcial Science - 3 hours (Chemistry or Intro to Physics) 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</si>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</sst>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1"/>
  <sheetViews>
    <sheetView tabSelected="1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8.28515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0</v>
      </c>
      <c r="C1" s="8" t="s">
        <v>1</v>
      </c>
      <c r="D1" s="14" t="s">
        <v>2</v>
      </c>
      <c r="E1" s="14"/>
      <c r="F1" s="14"/>
    </row>
    <row r="2" spans="1:6" s="7" customFormat="1">
      <c r="A2" s="7" t="s">
        <v>3</v>
      </c>
      <c r="C2" s="8"/>
      <c r="D2" s="14"/>
      <c r="E2" s="14"/>
      <c r="F2" s="14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49</v>
      </c>
      <c r="B13" s="10" t="s">
        <v>25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26</v>
      </c>
      <c r="B14" s="13" t="s">
        <v>27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6" t="s">
        <v>28</v>
      </c>
      <c r="B19" s="17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29</v>
      </c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30</v>
      </c>
      <c r="C22" s="11"/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31</v>
      </c>
      <c r="B23" s="10" t="s">
        <v>32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33</v>
      </c>
      <c r="C24" s="11"/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34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35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36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5" t="s">
        <v>37</v>
      </c>
      <c r="B37" s="15"/>
      <c r="C37" s="15"/>
      <c r="D37" s="15"/>
      <c r="E37" s="15"/>
      <c r="F37" s="15"/>
    </row>
    <row r="38" spans="1:6" s="7" customFormat="1">
      <c r="A38" s="15"/>
      <c r="B38" s="15"/>
      <c r="C38" s="15"/>
      <c r="D38" s="15"/>
      <c r="E38" s="15"/>
      <c r="F38" s="15"/>
    </row>
    <row r="39" spans="1:6" s="7" customFormat="1">
      <c r="A39" s="15"/>
      <c r="B39" s="15"/>
      <c r="C39" s="15"/>
      <c r="D39" s="15"/>
      <c r="E39" s="15"/>
      <c r="F39" s="15"/>
    </row>
    <row r="40" spans="1:6" s="7" customFormat="1">
      <c r="A40" s="15"/>
      <c r="B40" s="15"/>
      <c r="C40" s="15"/>
      <c r="D40" s="15"/>
      <c r="E40" s="15"/>
      <c r="F40" s="15"/>
    </row>
    <row r="41" spans="1:6" s="7" customFormat="1">
      <c r="A41" s="7" t="s">
        <v>38</v>
      </c>
      <c r="C41" s="8"/>
      <c r="E41" s="8"/>
      <c r="F41" s="8"/>
    </row>
    <row r="42" spans="1:6" s="7" customFormat="1">
      <c r="A42" s="7" t="s">
        <v>39</v>
      </c>
      <c r="C42" s="8"/>
      <c r="E42" s="8"/>
      <c r="F42" s="8"/>
    </row>
    <row r="43" spans="1:6" s="7" customFormat="1">
      <c r="A43" s="7" t="s">
        <v>40</v>
      </c>
      <c r="C43" s="8"/>
      <c r="E43" s="8"/>
      <c r="F43" s="8"/>
    </row>
    <row r="44" spans="1:6" s="7" customFormat="1">
      <c r="A44" s="7" t="s">
        <v>41</v>
      </c>
      <c r="C44" s="8"/>
      <c r="E44" s="8"/>
      <c r="F44" s="8"/>
    </row>
    <row r="45" spans="1:6" s="7" customFormat="1" ht="18.75">
      <c r="A45" s="10" t="s">
        <v>42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43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8"/>
  <sheetViews>
    <sheetView topLeftCell="A22" workbookViewId="0">
      <selection activeCell="C25" sqref="C25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IF('University of Utah'!E5&gt;"",'University of Utah'!C5,0)</f>
        <v>0</v>
      </c>
    </row>
    <row r="7" spans="1:2">
      <c r="A7">
        <f>IF('University of Utah'!E6&gt;"",'University of Utah'!C6,0)</f>
        <v>0</v>
      </c>
    </row>
    <row r="8" spans="1:2" ht="18">
      <c r="A8" s="2">
        <f>IF('University of Utah'!E7&gt;"",'University of Utah'!C7,0)</f>
        <v>0</v>
      </c>
    </row>
    <row r="9" spans="1:2" ht="18">
      <c r="A9" s="2">
        <f>IF('University of Utah'!E8&gt;"",'University of Utah'!C8,0)</f>
        <v>0</v>
      </c>
    </row>
    <row r="10" spans="1:2" ht="18">
      <c r="A10" s="2">
        <f>IF('University of Utah'!E9&gt;"",'University of Utah'!C9,0)</f>
        <v>0</v>
      </c>
    </row>
    <row r="11" spans="1:2" ht="18">
      <c r="A11" s="2">
        <f>IF('University of Utah'!E10&gt;"",'University of Utah'!C10,0)</f>
        <v>0</v>
      </c>
    </row>
    <row r="12" spans="1:2" ht="18">
      <c r="A12" s="2">
        <f>IF('University of Utah'!E11&gt;"",'University of Utah'!C11,0)</f>
        <v>0</v>
      </c>
    </row>
    <row r="13" spans="1:2" ht="18">
      <c r="A13" s="2">
        <f>IF('University of Utah'!E12&gt;"",'University of Utah'!C12,0)</f>
        <v>0</v>
      </c>
    </row>
    <row r="14" spans="1:2" ht="18">
      <c r="A14" s="2">
        <f>IF('University of Utah'!E13&gt;"",'University of Utah'!C13,0)</f>
        <v>0</v>
      </c>
    </row>
    <row r="15" spans="1:2" ht="18">
      <c r="A15" s="2">
        <f>IF('University of Utah'!E14&gt;"",'University of Utah'!C14,0)</f>
        <v>0</v>
      </c>
    </row>
    <row r="16" spans="1:2" ht="18">
      <c r="A16" s="2">
        <f>IF('University of Utah'!E15&gt;"",'University of Utah'!C15,0)</f>
        <v>0</v>
      </c>
    </row>
    <row r="17" spans="1:1">
      <c r="A17">
        <f>IF('University of Utah'!E16&gt;"",'University of Utah'!C16,0)</f>
        <v>0</v>
      </c>
    </row>
    <row r="18" spans="1:1">
      <c r="A18">
        <f>IF('University of Utah'!E17&gt;"",'University of Utah'!C17,0)</f>
        <v>0</v>
      </c>
    </row>
    <row r="19" spans="1:1" ht="18">
      <c r="A19" s="2">
        <f>IF('University of Utah'!E18&gt;"",'University of Utah'!C18,0)</f>
        <v>0</v>
      </c>
    </row>
    <row r="20" spans="1:1" ht="18">
      <c r="A20" s="2">
        <f>IF('University of Utah'!E19&gt;"",'University of Utah'!C19,0)</f>
        <v>0</v>
      </c>
    </row>
    <row r="21" spans="1:1" ht="18">
      <c r="A21" s="2">
        <f>IF('University of Utah'!E20&gt;"",'University of Utah'!C20,0)</f>
        <v>0</v>
      </c>
    </row>
    <row r="22" spans="1:1" ht="18">
      <c r="A22" s="2">
        <f>IF('University of Utah'!E21&gt;"",'University of Utah'!C21,0)</f>
        <v>0</v>
      </c>
    </row>
    <row r="23" spans="1:1" ht="18">
      <c r="A23" s="2">
        <f>IF('University of Utah'!E22&gt;"",'University of Utah'!C22,0)</f>
        <v>0</v>
      </c>
    </row>
    <row r="24" spans="1:1" ht="18">
      <c r="A24" s="2">
        <f>IF('University of Utah'!E23&gt;"",'University of Utah'!C23,0)</f>
        <v>0</v>
      </c>
    </row>
    <row r="25" spans="1:1" ht="18">
      <c r="A25" s="2">
        <f>IF('University of Utah'!E24&gt;"",'University of Utah'!C24,0)</f>
        <v>0</v>
      </c>
    </row>
    <row r="26" spans="1:1" ht="18">
      <c r="A26" s="2">
        <f>IF('University of Utah'!E25&gt;"",'University of Utah'!C25,0)</f>
        <v>0</v>
      </c>
    </row>
    <row r="27" spans="1:1" ht="18">
      <c r="A27" s="2">
        <f>IF('University of Utah'!E26&gt;"",'University of Utah'!C26,0)</f>
        <v>0</v>
      </c>
    </row>
    <row r="28" spans="1:1" ht="18">
      <c r="A28" s="2">
        <f>IF('University of Utah'!E27&gt;"",'University of Utah'!C27,0)</f>
        <v>0</v>
      </c>
    </row>
    <row r="29" spans="1:1" ht="18">
      <c r="A29" s="2">
        <f>IF('University of Utah'!E28&gt;"",'University of Utah'!C28,0)</f>
        <v>0</v>
      </c>
    </row>
    <row r="30" spans="1:1" ht="18">
      <c r="A30" s="2">
        <f>IF('University of Utah'!E29&gt;"",'University of Utah'!C29,0)</f>
        <v>0</v>
      </c>
    </row>
    <row r="31" spans="1:1" ht="18">
      <c r="A31" s="2">
        <f>IF('University of Utah'!E30&gt;"",'University of Utah'!C30,0)</f>
        <v>0</v>
      </c>
    </row>
    <row r="32" spans="1:1" ht="18">
      <c r="A32" s="2">
        <f>IF('University of Utah'!E31&gt;"",'University of Utah'!C31,0)</f>
        <v>0</v>
      </c>
    </row>
    <row r="33" spans="1:1" ht="18">
      <c r="A33" s="2">
        <f>IF('University of Utah'!E32&gt;"",'University of Utah'!C32,0)</f>
        <v>0</v>
      </c>
    </row>
    <row r="34" spans="1:1" ht="18">
      <c r="A34" s="2">
        <f>IF('University of Utah'!E33&gt;"",'University of Utah'!C33,0)</f>
        <v>0</v>
      </c>
    </row>
    <row r="35" spans="1:1" ht="18">
      <c r="A35" s="2"/>
    </row>
    <row r="36" spans="1:1" ht="18">
      <c r="A36" s="2"/>
    </row>
    <row r="37" spans="1:1" ht="18">
      <c r="A37" s="2"/>
    </row>
    <row r="38" spans="1:1" ht="18">
      <c r="A38" s="2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9912BF-7994-4521-B9A8-249285CDBE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C0CF2A-E0EC-4002-BEF3-C773A6193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C6D61C-C4A2-4EC9-AA11-9966FA61EA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Utah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Utah'!Print_Area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