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919812F-7DB3-48EB-9D90-DD9C8AC1D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thwester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'Northwestern University'!$A$1:$F$49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<sst xmlns="http://schemas.openxmlformats.org/spreadsheetml/2006/main" count="51" uniqueCount="51">
  <si>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</si>
  <si>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</si>
  <si>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</si>
  <si>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</si>
  <si>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Course</t>
  </si>
  <si>
    <t xml:space="preserve">Northwestern University </t>
  </si>
  <si>
    <t>Hours</t>
  </si>
  <si>
    <t>Sem. Taken</t>
  </si>
  <si>
    <t>Grade</t>
  </si>
  <si>
    <t>Points</t>
  </si>
  <si>
    <t>Anatomy--CDIS 3325/5325</t>
  </si>
  <si>
    <t xml:space="preserve">CSD 301 Anatomy abd Physiology of the Vocal Mechanism </t>
  </si>
  <si>
    <t>Artic/Phonology--CDIS 3462/5462</t>
  </si>
  <si>
    <t xml:space="preserve">CSD 491-2 Advanced Articulation and Phonological Disorders in Children </t>
  </si>
  <si>
    <t>Audiology--CDIS 4420/5420</t>
  </si>
  <si>
    <t xml:space="preserve">CSD 318 Introduction to Audiology </t>
  </si>
  <si>
    <t>Aural Rehab.--CDIS 4370/5370</t>
  </si>
  <si>
    <t xml:space="preserve">CSD 319 Aural Rehabilitation </t>
  </si>
  <si>
    <t xml:space="preserve">CSD 302 Anatomy and Physiology of the Peripheral Hearing Mechanism CSD 306 Psychoacoustics </t>
  </si>
  <si>
    <t>Language Develop.--CDIS 4330/5330</t>
  </si>
  <si>
    <t xml:space="preserve">CSD 392 Language Development and Usage  CSD 486 Language Disorders in Children with Learning Disabilities and Related </t>
  </si>
  <si>
    <t>Language Disorders--CDIS 4466/5466</t>
  </si>
  <si>
    <t xml:space="preserve">CSD 454 Language Disorders </t>
  </si>
  <si>
    <t>Neurology--CDIS 3312/5312</t>
  </si>
  <si>
    <t xml:space="preserve">CSD 202 Neurobiology of Communication </t>
  </si>
  <si>
    <t xml:space="preserve">CSD 305 Phonetics </t>
  </si>
  <si>
    <t>List all additional CDIS courses taken by the student with hours &amp; grades. *Do not include clinical practicum courses.</t>
  </si>
  <si>
    <t>Intro--CDIS 1331</t>
  </si>
  <si>
    <t xml:space="preserve">GEN CMN 108 Communication Disorders </t>
  </si>
  <si>
    <t>Service Delivery--CDIS 4317</t>
  </si>
  <si>
    <t>Neuro Survey--CDIS 4350</t>
  </si>
  <si>
    <t xml:space="preserve">CSD 490 Adult Neuromotor Speech Disorders CSD 495-0 Acquired Neurolinguistic and Neurocognitive Disorders 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</si>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</sst>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139.85546875" style="3" bestFit="1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B1" s="8"/>
      <c r="C1" s="8" t="s">
        <v>1</v>
      </c>
      <c r="D1" s="15" t="s">
        <v>2</v>
      </c>
      <c r="E1" s="15"/>
      <c r="F1" s="15"/>
    </row>
    <row r="2" spans="1:6" s="7" customFormat="1">
      <c r="A2" s="7" t="s">
        <v>3</v>
      </c>
      <c r="C2" s="8"/>
      <c r="D2" s="15"/>
      <c r="E2" s="15"/>
      <c r="F2" s="15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2.66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2.66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2.66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2.66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B9" s="10" t="s">
        <v>18</v>
      </c>
      <c r="C9" s="11">
        <v>2.66</v>
      </c>
      <c r="D9" s="12"/>
      <c r="E9" s="11"/>
      <c r="F9" s="11">
        <f>IF(E9&gt;"",VLOOKUP(E9,'Office Use Only'!$A$1:$B$5,2)*C9,0)</f>
        <v>0</v>
      </c>
    </row>
    <row r="10" spans="1:6" s="10" customFormat="1" ht="18.75" customHeight="1">
      <c r="A10" s="10" t="s">
        <v>19</v>
      </c>
      <c r="B10" s="10" t="s">
        <v>20</v>
      </c>
      <c r="C10" s="11">
        <v>2.66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2.66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2.66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25</v>
      </c>
      <c r="C13" s="11">
        <v>2.66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26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27</v>
      </c>
      <c r="B22" s="14" t="s">
        <v>28</v>
      </c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29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30</v>
      </c>
      <c r="B24" s="10" t="s">
        <v>31</v>
      </c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32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33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34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35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36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37</v>
      </c>
      <c r="C43" s="8"/>
      <c r="E43" s="8"/>
      <c r="F43" s="8"/>
    </row>
    <row r="44" spans="1:6" s="7" customFormat="1">
      <c r="A44" s="7" t="s">
        <v>38</v>
      </c>
      <c r="C44" s="8"/>
      <c r="E44" s="8"/>
      <c r="F44" s="8"/>
    </row>
    <row r="45" spans="1:6" s="7" customFormat="1">
      <c r="A45" s="7" t="s">
        <v>39</v>
      </c>
      <c r="C45" s="8"/>
      <c r="E45" s="8"/>
      <c r="F45" s="8"/>
    </row>
    <row r="46" spans="1:6" s="7" customFormat="1">
      <c r="A46" s="7" t="s">
        <v>40</v>
      </c>
      <c r="C46" s="8"/>
      <c r="E46" s="8"/>
      <c r="F46" s="8"/>
    </row>
    <row r="47" spans="1:6" s="5" customFormat="1">
      <c r="A47" s="7" t="s">
        <v>41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IF('Northwestern University'!E5&gt;"",'Northwestern University'!C5,0)</f>
        <v>0</v>
      </c>
    </row>
    <row r="7" spans="1:2">
      <c r="A7">
        <f>IF('Northwestern University'!E6&gt;"",'Northwestern University'!C6,0)</f>
        <v>0</v>
      </c>
    </row>
    <row r="8" spans="1:2" ht="18">
      <c r="A8" s="2">
        <f>IF('Northwestern University'!E7&gt;"",'Northwestern University'!C7,0)</f>
        <v>0</v>
      </c>
    </row>
    <row r="9" spans="1:2" ht="18">
      <c r="A9" s="2">
        <f>IF('Northwestern University'!E8&gt;"",'Northwestern University'!C8,0)</f>
        <v>0</v>
      </c>
    </row>
    <row r="10" spans="1:2" ht="18">
      <c r="A10" s="2">
        <f>IF('Northwestern University'!E9&gt;"",'Northwestern University'!C9,0)</f>
        <v>0</v>
      </c>
    </row>
    <row r="11" spans="1:2" ht="18">
      <c r="A11" s="2">
        <f>IF('Northwestern University'!E10&gt;"",'Northwestern University'!C10,0)</f>
        <v>0</v>
      </c>
    </row>
    <row r="12" spans="1:2" ht="18">
      <c r="A12" s="2">
        <f>IF('Northwestern University'!E11&gt;"",'Northwestern University'!C11,0)</f>
        <v>0</v>
      </c>
    </row>
    <row r="13" spans="1:2" ht="18">
      <c r="A13" s="2">
        <f>IF('Northwestern University'!E12&gt;"",'Northwestern University'!C12,0)</f>
        <v>0</v>
      </c>
    </row>
    <row r="14" spans="1:2" ht="18">
      <c r="A14" s="2">
        <f>IF('Northwestern University'!E13&gt;"",'Northwestern University'!C13,0)</f>
        <v>0</v>
      </c>
    </row>
    <row r="15" spans="1:2" ht="18">
      <c r="A15" s="2">
        <f>IF('Northwestern University'!E14&gt;"",'Northwestern University'!C14,0)</f>
        <v>0</v>
      </c>
    </row>
    <row r="16" spans="1:2" ht="18">
      <c r="A16" s="2">
        <f>IF('Northwestern University'!E15&gt;"",'Northwestern University'!C15,0)</f>
        <v>0</v>
      </c>
    </row>
    <row r="17" spans="1:1" ht="18">
      <c r="A17" s="2">
        <f>IF('Northwestern University'!E16&gt;"",'Northwestern University'!C16,0)</f>
        <v>0</v>
      </c>
    </row>
    <row r="18" spans="1:1" ht="18">
      <c r="A18" s="2">
        <f>IF('Northwestern University'!E17&gt;"",'Northwestern University'!C17,0)</f>
        <v>0</v>
      </c>
    </row>
    <row r="19" spans="1:1" ht="18">
      <c r="A19" s="2">
        <f>IF('Northwestern University'!E18&gt;"",'Northwestern University'!C18,0)</f>
        <v>0</v>
      </c>
    </row>
    <row r="20" spans="1:1" ht="18">
      <c r="A20" s="2">
        <f>IF('Northwestern University'!E19&gt;"",'Northwestern University'!C19,0)</f>
        <v>0</v>
      </c>
    </row>
    <row r="21" spans="1:1" ht="18">
      <c r="A21" s="2">
        <f>IF('Northwestern University'!E20&gt;"",'Northwestern University'!C20,0)</f>
        <v>0</v>
      </c>
    </row>
    <row r="22" spans="1:1" ht="18">
      <c r="A22" s="2">
        <f>IF('Northwestern University'!E21&gt;"",'Northwestern University'!C21,0)</f>
        <v>0</v>
      </c>
    </row>
    <row r="23" spans="1:1" ht="18">
      <c r="A23" s="2">
        <f>IF('Northwestern University'!E22&gt;"",'Northwestern University'!C22,0)</f>
        <v>0</v>
      </c>
    </row>
    <row r="24" spans="1:1" ht="18">
      <c r="A24" s="2">
        <f>IF('Northwestern University'!E23&gt;"",'Northwestern University'!C23,0)</f>
        <v>0</v>
      </c>
    </row>
    <row r="25" spans="1:1" ht="18">
      <c r="A25" s="2">
        <f>IF('Northwestern University'!E24&gt;"",'Northwestern University'!C24,0)</f>
        <v>0</v>
      </c>
    </row>
    <row r="26" spans="1:1" ht="18">
      <c r="A26" s="2">
        <f>IF('Northwestern University'!E25&gt;"",'Northwestern University'!C25,0)</f>
        <v>0</v>
      </c>
    </row>
    <row r="27" spans="1:1" ht="18">
      <c r="A27" s="2">
        <f>IF('Northwestern University'!E26&gt;"",'Northwestern University'!C26,0)</f>
        <v>0</v>
      </c>
    </row>
    <row r="28" spans="1:1" ht="18">
      <c r="A28" s="2">
        <f>IF('Northwestern University'!E27&gt;"",'Northwestern University'!C27,0)</f>
        <v>0</v>
      </c>
    </row>
    <row r="29" spans="1:1" ht="18">
      <c r="A29" s="2">
        <f>IF('Northwestern University'!E28&gt;"",'Northwestern University'!C28,0)</f>
        <v>0</v>
      </c>
    </row>
    <row r="30" spans="1:1" ht="18">
      <c r="A30" s="2">
        <f>IF('Northwestern University'!E29&gt;"",'Northwestern University'!C29,0)</f>
        <v>0</v>
      </c>
    </row>
    <row r="31" spans="1:1" ht="18">
      <c r="A31" s="2">
        <f>IF('Northwestern University'!E30&gt;"",'Northwestern University'!C30,0)</f>
        <v>0</v>
      </c>
    </row>
    <row r="32" spans="1:1" ht="18">
      <c r="A32" s="2">
        <f>IF('Northwestern University'!E31&gt;"",'Northwestern University'!C31,0)</f>
        <v>0</v>
      </c>
    </row>
    <row r="33" spans="1:1" ht="18">
      <c r="A33" s="2">
        <f>IF('Northwestern University'!E32&gt;"",'Northwestern University'!C32,0)</f>
        <v>0</v>
      </c>
    </row>
    <row r="34" spans="1:1" ht="18">
      <c r="A34" s="2">
        <f>IF('Northwestern University'!E33&gt;"",'Northwestern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Northwestern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'Northwestern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2026-05-11T14:21:55Z</dcterms:modified>
  <cp:category/>
  <cp:contentStatus/>
</cp:coreProperties>
</file>