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7096C86D-3A26-4799-825D-4E20156F94DC}" xr6:coauthVersionLast="47" xr6:coauthVersionMax="47" xr10:uidLastSave="{00000000-0000-0000-0000-000000000000}"/>
  <bookViews>
    <workbookView xWindow="-120" yWindow="-120" windowWidth="29040" windowHeight="15720" xr2:uid="{021DA400-EAA0-4ACE-B1A3-14F078BD1EE1}"/>
  </bookViews>
  <sheets>
    <sheet name="Old Dominio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'Old Dominion University'!$A$1:$F$50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/>
  <c r="C37" i="2" s="1"/>
  <c r="A12" i="3"/>
  <c r="A16" i="3"/>
  <c r="F5" i="2"/>
  <c r="F6" i="2"/>
  <c r="F7" i="2"/>
  <c r="C35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<sst xmlns="http://schemas.openxmlformats.org/spreadsheetml/2006/main" count="49" uniqueCount="48">
  <si>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</si>
  <si>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</si>
  <si>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</si>
  <si>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</si>
  <si>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</si>
  <si>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</si>
  <si>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</si>
  <si>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</si>
  <si>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</si>
  <si>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</si>
  <si>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</si>
  <si>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</si>
  <si>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</si>
  <si>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</si>
  <si>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</si>
  <si>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</si>
  <si>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</si>
  <si>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</si>
  <si>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</si>
  <si>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</si>
  <si>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</si>
  <si>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</si>
  <si>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</si>
  <si>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</si>
  <si>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</si>
  <si>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</si>
  <si>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</si>
  <si>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</si>
  <si>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</si>
  <si>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</si>
  <si>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Old Dominion University</t>
  </si>
  <si>
    <t xml:space="preserve">ESSE 351 Anatomy of speech, language, and hearing </t>
  </si>
  <si>
    <t>ESSE 352 Phonetics</t>
  </si>
  <si>
    <t>ESSE 447/547 Introduction to language disorders in children</t>
  </si>
  <si>
    <t>ESSE 451/551 Articulation and phonological disorders</t>
  </si>
  <si>
    <t>ESSE 453/553 Language development</t>
  </si>
  <si>
    <t>ESSE 458/558 Speech and hearing science</t>
  </si>
  <si>
    <t>ESSE 460/560 Hearing disorders and basic audiometry</t>
  </si>
  <si>
    <t>Esse 461/561 Aural rehabilitation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</si>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</sst>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40127-2CF1-4115-AE0B-B1D3E39200EA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34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37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38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B9" s="10" t="s">
        <v>36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35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32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B14" s="10" t="s">
        <v>36</v>
      </c>
      <c r="C14" s="11">
        <v>0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39</v>
      </c>
      <c r="C43" s="8"/>
      <c r="E43" s="8"/>
      <c r="F43" s="8"/>
    </row>
    <row r="44" spans="1:6" s="7" customFormat="1">
      <c r="A44" s="7" t="s">
        <v>40</v>
      </c>
      <c r="C44" s="8"/>
      <c r="E44" s="8"/>
      <c r="F44" s="8"/>
    </row>
    <row r="45" spans="1:6" s="7" customFormat="1">
      <c r="A45" s="7" t="s">
        <v>41</v>
      </c>
      <c r="C45" s="8"/>
      <c r="E45" s="8"/>
      <c r="F45" s="8"/>
    </row>
    <row r="46" spans="1:6" s="7" customFormat="1">
      <c r="A46" s="7" t="s">
        <v>42</v>
      </c>
      <c r="C46" s="8"/>
      <c r="E46" s="8"/>
      <c r="F46" s="8"/>
    </row>
    <row r="47" spans="1:6" s="5" customFormat="1" ht="18.75">
      <c r="A47" s="10" t="s">
        <v>43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44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9B56F-E3D6-4445-AC29-913095BE956C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EBB6-6425-4DCD-A4AB-F5670FBDFCC6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255C1-C6E1-4C6D-ABC2-12B7DD772DD6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672C6-1EB9-4BA8-B11B-164813153EC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099E-C440-495C-8615-4B7B5D542576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42FF-2A0D-4C60-8F53-070203AF9981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8D3F-793C-4F75-88C8-0EAEE28A4824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50BEC-EB4F-4A3D-8464-6C485E2DEAF8}">
  <sheetPr codeName="Sheet2"/>
  <dimension ref="A1:B34"/>
  <sheetViews>
    <sheetView topLeftCell="A16" workbookViewId="0">
      <selection activeCell="C18" sqref="C18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IF('Old Dominion University'!E5&gt;"",'Old Dominion University'!C5,0)</f>
        <v>0</v>
      </c>
    </row>
    <row r="7" spans="1:2">
      <c r="A7">
        <f>IF('Old Dominion University'!E6&gt;"",'Old Dominion University'!C6,0)</f>
        <v>0</v>
      </c>
    </row>
    <row r="8" spans="1:2" ht="18">
      <c r="A8" s="2">
        <f>IF('Old Dominion University'!E7&gt;"",'Old Dominion University'!C7,0)</f>
        <v>0</v>
      </c>
    </row>
    <row r="9" spans="1:2" ht="18">
      <c r="A9" s="2">
        <f>IF('Old Dominion University'!E8&gt;"",'Old Dominion University'!C8,0)</f>
        <v>0</v>
      </c>
    </row>
    <row r="10" spans="1:2" ht="18">
      <c r="A10" s="2">
        <f>IF('Old Dominion University'!E9&gt;"",'Old Dominion University'!C9,0)</f>
        <v>0</v>
      </c>
    </row>
    <row r="11" spans="1:2" ht="18">
      <c r="A11" s="2">
        <f>IF('Old Dominion University'!E10&gt;"",'Old Dominion University'!C10,0)</f>
        <v>0</v>
      </c>
    </row>
    <row r="12" spans="1:2" ht="18">
      <c r="A12" s="2">
        <f>IF('Old Dominion University'!E11&gt;"",'Old Dominion University'!C11,0)</f>
        <v>0</v>
      </c>
    </row>
    <row r="13" spans="1:2" ht="18">
      <c r="A13" s="2">
        <f>IF('Old Dominion University'!E12&gt;"",'Old Dominion University'!C12,0)</f>
        <v>0</v>
      </c>
    </row>
    <row r="14" spans="1:2" ht="18">
      <c r="A14" s="2">
        <f>IF('Old Dominion University'!E13&gt;"",'Old Dominion University'!C13,0)</f>
        <v>0</v>
      </c>
    </row>
    <row r="15" spans="1:2" ht="18">
      <c r="A15" s="2">
        <f>IF('Old Dominion University'!E14&gt;"",'Old Dominion University'!C14,0)</f>
        <v>0</v>
      </c>
    </row>
    <row r="16" spans="1:2" ht="18">
      <c r="A16" s="2">
        <f>IF('Old Dominion University'!E15&gt;"",'Old Dominion University'!C15,0)</f>
        <v>0</v>
      </c>
    </row>
    <row r="17" spans="1:1" ht="18">
      <c r="A17" s="2">
        <f>IF('Old Dominion University'!E16&gt;"",'Old Dominion University'!C16,0)</f>
        <v>0</v>
      </c>
    </row>
    <row r="18" spans="1:1" ht="18">
      <c r="A18" s="2">
        <f>IF('Old Dominion University'!E17&gt;"",'Old Dominion University'!C17,0)</f>
        <v>0</v>
      </c>
    </row>
    <row r="19" spans="1:1" ht="18">
      <c r="A19" s="2">
        <f>IF('Old Dominion University'!E18&gt;"",'Old Dominion University'!C18,0)</f>
        <v>0</v>
      </c>
    </row>
    <row r="20" spans="1:1" ht="18">
      <c r="A20" s="2">
        <f>IF('Old Dominion University'!E19&gt;"",'Old Dominion University'!C19,0)</f>
        <v>0</v>
      </c>
    </row>
    <row r="21" spans="1:1" ht="18">
      <c r="A21" s="2">
        <f>IF('Old Dominion University'!E20&gt;"",'Old Dominion University'!C20,0)</f>
        <v>0</v>
      </c>
    </row>
    <row r="22" spans="1:1" ht="18">
      <c r="A22" s="2">
        <f>IF('Old Dominion University'!E21&gt;"",'Old Dominion University'!C21,0)</f>
        <v>0</v>
      </c>
    </row>
    <row r="23" spans="1:1" ht="18">
      <c r="A23" s="2">
        <f>IF('Old Dominion University'!E22&gt;"",'Old Dominion University'!C22,0)</f>
        <v>0</v>
      </c>
    </row>
    <row r="24" spans="1:1" ht="18">
      <c r="A24" s="2">
        <f>IF('Old Dominion University'!E23&gt;"",'Old Dominion University'!C23,0)</f>
        <v>0</v>
      </c>
    </row>
    <row r="25" spans="1:1" ht="18">
      <c r="A25" s="2">
        <f>IF('Old Dominion University'!E24&gt;"",'Old Dominion University'!C24,0)</f>
        <v>0</v>
      </c>
    </row>
    <row r="26" spans="1:1" ht="18">
      <c r="A26" s="2">
        <f>IF('Old Dominion University'!E25&gt;"",'Old Dominion University'!C25,0)</f>
        <v>0</v>
      </c>
    </row>
    <row r="27" spans="1:1" ht="18">
      <c r="A27" s="2">
        <f>IF('Old Dominion University'!E26&gt;"",'Old Dominion University'!C26,0)</f>
        <v>0</v>
      </c>
    </row>
    <row r="28" spans="1:1" ht="18">
      <c r="A28" s="2">
        <f>IF('Old Dominion University'!E27&gt;"",'Old Dominion University'!C27,0)</f>
        <v>0</v>
      </c>
    </row>
    <row r="29" spans="1:1" ht="18">
      <c r="A29" s="2">
        <f>IF('Old Dominion University'!E28&gt;"",'Old Dominion University'!C28,0)</f>
        <v>0</v>
      </c>
    </row>
    <row r="30" spans="1:1" ht="18">
      <c r="A30" s="2">
        <f>IF('Old Dominion University'!E29&gt;"",'Old Dominion University'!C29,0)</f>
        <v>0</v>
      </c>
    </row>
    <row r="31" spans="1:1" ht="18">
      <c r="A31" s="2">
        <f>IF('Old Dominion University'!E30&gt;"",'Old Dominion University'!C30,0)</f>
        <v>0</v>
      </c>
    </row>
    <row r="32" spans="1:1" ht="18">
      <c r="A32" s="2">
        <f>IF('Old Dominion University'!E31&gt;"",'Old Dominion University'!C31,0)</f>
        <v>0</v>
      </c>
    </row>
    <row r="33" spans="1:1" ht="18">
      <c r="A33" s="2">
        <f>IF('Old Dominion University'!E32&gt;"",'Old Dominion University'!C32,0)</f>
        <v>0</v>
      </c>
    </row>
    <row r="34" spans="1:1" ht="18">
      <c r="A34" s="2">
        <f>IF('Old Dominion University'!E33&gt;"",'Old Dominion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D358F-A011-4BDC-AF1A-B57AB947D5B7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8F9C-C479-4D90-8E3B-6B3586F590CB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5890-99F1-4A89-B076-F7A2779C236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F668D-1605-4B3C-8A29-D5FDC47A2E18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2AAE-299C-4550-BCFB-2B99EB76FD0F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91C6-BCE9-416D-8685-5D38730A1E8D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4A50-63D8-480A-82DB-63EF55BA6A6F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Old Dominion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'Old Dominion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2010-03-03T20:59:48Z</cp:lastPrinted>
  <dcterms:created xsi:type="dcterms:W3CDTF">1998-11-02T22:06:08Z</dcterms:created>
  <dcterms:modified xsi:type="dcterms:W3CDTF">2026-05-11T16:09:19Z</dcterms:modified>
</cp:coreProperties>
</file>