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A2945EA6-AA36-4628-9419-D6407C863BFA}" xr6:coauthVersionLast="47" xr6:coauthVersionMax="47" xr10:uidLastSave="{00000000-0000-0000-0000-000000000000}"/>
  <bookViews>
    <workbookView xWindow="-120" yWindow="-120" windowWidth="29040" windowHeight="15720" xr2:uid="{ADFB6EE3-0555-4F82-8CD1-499D2C68EAE2}"/>
  </bookViews>
  <sheets>
    <sheet name="Saint Marys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'Saint Marys University'!$A$1:$F$49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2" l="1"/>
  <c r="F6" i="2"/>
  <c r="F7" i="2"/>
  <c r="F8" i="2"/>
  <c r="F9" i="2"/>
  <c r="F10" i="2"/>
  <c r="F11" i="2"/>
  <c r="F12" i="2"/>
  <c r="C35" i="2" s="1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C34" i="2"/>
  <c r="C37" i="2" s="1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</calcChain>
</file>

<file path=xl/sharedStrings.xml><?xml version="1.0" encoding="utf-8"?>
<sst xmlns="http://schemas.openxmlformats.org/spreadsheetml/2006/main" count="48" uniqueCount="47">
  <si>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</si>
  <si>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</si>
  <si>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</si>
  <si>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</si>
  <si>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</si>
  <si>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</si>
  <si>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</si>
  <si>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</si>
  <si>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</si>
  <si>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</si>
  <si>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</si>
  <si>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</si>
  <si>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</si>
  <si>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</si>
  <si>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</si>
  <si>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</si>
  <si>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</si>
  <si>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</si>
  <si>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</si>
  <si>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</si>
  <si>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</si>
  <si>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</si>
  <si>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</si>
  <si>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</si>
  <si>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</si>
  <si>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</si>
  <si>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</si>
  <si>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</si>
  <si>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</si>
  <si>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</si>
  <si>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</si>
  <si>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</si>
  <si>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</si>
  <si>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</si>
  <si>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</si>
  <si>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</si>
  <si>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>220 Introduction to Communication Disorders</t>
  </si>
  <si>
    <t>230 Anatomy and Physiology of the Speech and Hearing Mechanism</t>
  </si>
  <si>
    <t>240 Phonetics</t>
  </si>
  <si>
    <t>310 Child Language Development</t>
  </si>
  <si>
    <t>330 Speech and Hearing Science</t>
  </si>
  <si>
    <t>340 Evaluation Procedures in Audiology</t>
  </si>
  <si>
    <t>350 Speech Sound Disorders</t>
  </si>
  <si>
    <t>Saint Mary's College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</si>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</sst>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imes"/>
    </font>
    <font>
      <sz val="14"/>
      <name val="Times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indexed="1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4037A-4289-45EB-AA18-075ADB6AB4F7}">
  <sheetPr codeName="Sheet1">
    <pageSetUpPr fitToPage="1"/>
  </sheetPr>
  <dimension ref="A1:F52"/>
  <sheetViews>
    <sheetView tabSelected="1" zoomScaleNormal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43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37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42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41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C8" s="11"/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8" t="s">
        <v>46</v>
      </c>
      <c r="B9" s="10" t="s">
        <v>40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39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C11" s="11"/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8" t="s">
        <v>44</v>
      </c>
      <c r="B13" s="10" t="s">
        <v>38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8" t="s">
        <v>45</v>
      </c>
      <c r="B14" s="10" t="s">
        <v>40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6" t="s">
        <v>29</v>
      </c>
      <c r="B20" s="17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 t="s">
        <v>36</v>
      </c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55" orientation="landscape" horizontalDpi="1200" verticalDpi="1200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03E3B-9604-49AA-84F5-C79B9D4F63A5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6CF90-F13C-4344-9F2F-53ECC8127DE3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AB8AE-CEEA-4B5C-B853-8084430C50CB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02FE1-60D0-4164-981E-C73A2F3866E6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019C6-FFF4-4DF2-B5AC-B4CE63032E6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FD502-B52C-4602-841D-E9D8393F4AD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00129-B24B-4955-ACA2-81F1CAAE7DC1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B5ECE-FA3B-4C05-BFC8-0A4871AFDD08}">
  <sheetPr codeName="Sheet2"/>
  <dimension ref="A1:B34"/>
  <sheetViews>
    <sheetView topLeftCell="A16" workbookViewId="0">
      <selection activeCell="B36" sqref="B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IF('Saint Marys University'!E5&gt;"",'Saint Marys University'!C5,0)</f>
        <v>0</v>
      </c>
    </row>
    <row r="7" spans="1:2">
      <c r="A7">
        <f>IF('Saint Marys University'!E6&gt;"",'Saint Marys University'!C6,0)</f>
        <v>0</v>
      </c>
    </row>
    <row r="8" spans="1:2" ht="18.75">
      <c r="A8" s="2">
        <f>IF('Saint Marys University'!E7&gt;"",'Saint Marys University'!C7,0)</f>
        <v>0</v>
      </c>
    </row>
    <row r="9" spans="1:2" ht="18.75">
      <c r="A9" s="2">
        <f>IF('Saint Marys University'!E8&gt;"",'Saint Marys University'!C8,0)</f>
        <v>0</v>
      </c>
    </row>
    <row r="10" spans="1:2" ht="18.75">
      <c r="A10" s="2">
        <f>IF('Saint Marys University'!E9&gt;"",'Saint Marys University'!C9,0)</f>
        <v>0</v>
      </c>
    </row>
    <row r="11" spans="1:2" ht="18.75">
      <c r="A11" s="2">
        <f>IF('Saint Marys University'!E10&gt;"",'Saint Marys University'!C10,0)</f>
        <v>0</v>
      </c>
    </row>
    <row r="12" spans="1:2" ht="18.75">
      <c r="A12" s="2">
        <f>IF('Saint Marys University'!E11&gt;"",'Saint Marys University'!C11,0)</f>
        <v>0</v>
      </c>
    </row>
    <row r="13" spans="1:2" ht="18.75">
      <c r="A13" s="2">
        <f>IF('Saint Marys University'!E12&gt;"",'Saint Marys University'!C12,0)</f>
        <v>0</v>
      </c>
    </row>
    <row r="14" spans="1:2" ht="18.75">
      <c r="A14" s="2">
        <f>IF('Saint Marys University'!E13&gt;"",'Saint Marys University'!C13,0)</f>
        <v>0</v>
      </c>
    </row>
    <row r="15" spans="1:2" ht="18.75">
      <c r="A15" s="2">
        <f>IF('Saint Marys University'!E14&gt;"",'Saint Marys University'!C14,0)</f>
        <v>0</v>
      </c>
    </row>
    <row r="16" spans="1:2" ht="18.75">
      <c r="A16" s="2">
        <f>IF('Saint Marys University'!E15&gt;"",'Saint Marys University'!C15,0)</f>
        <v>0</v>
      </c>
    </row>
    <row r="17" spans="1:1" ht="18.75">
      <c r="A17" s="2">
        <f>IF('Saint Marys University'!E16&gt;"",'Saint Marys University'!C16,0)</f>
        <v>0</v>
      </c>
    </row>
    <row r="18" spans="1:1" ht="18.75">
      <c r="A18" s="2">
        <f>IF('Saint Marys University'!E17&gt;"",'Saint Marys University'!C17,0)</f>
        <v>0</v>
      </c>
    </row>
    <row r="19" spans="1:1" ht="18.75">
      <c r="A19" s="2">
        <f>IF('Saint Marys University'!E18&gt;"",'Saint Marys University'!C18,0)</f>
        <v>0</v>
      </c>
    </row>
    <row r="20" spans="1:1" ht="18.75">
      <c r="A20" s="2">
        <f>IF('Saint Marys University'!E19&gt;"",'Saint Marys University'!C19,0)</f>
        <v>0</v>
      </c>
    </row>
    <row r="21" spans="1:1" ht="18.75">
      <c r="A21" s="2">
        <f>IF('Saint Marys University'!E20&gt;"",'Saint Marys University'!C20,0)</f>
        <v>0</v>
      </c>
    </row>
    <row r="22" spans="1:1" ht="18.75">
      <c r="A22" s="2">
        <f>IF('Saint Marys University'!E21&gt;"",'Saint Marys University'!C21,0)</f>
        <v>0</v>
      </c>
    </row>
    <row r="23" spans="1:1" ht="18.75">
      <c r="A23" s="2">
        <f>IF('Saint Marys University'!E22&gt;"",'Saint Marys University'!C22,0)</f>
        <v>0</v>
      </c>
    </row>
    <row r="24" spans="1:1" ht="18.75">
      <c r="A24" s="2">
        <f>IF('Saint Marys University'!E23&gt;"",'Saint Marys University'!C23,0)</f>
        <v>0</v>
      </c>
    </row>
    <row r="25" spans="1:1" ht="18.75">
      <c r="A25" s="2">
        <f>IF('Saint Marys University'!E24&gt;"",'Saint Marys University'!C24,0)</f>
        <v>0</v>
      </c>
    </row>
    <row r="26" spans="1:1" ht="18.75">
      <c r="A26" s="2">
        <f>IF('Saint Marys University'!E25&gt;"",'Saint Marys University'!C25,0)</f>
        <v>0</v>
      </c>
    </row>
    <row r="27" spans="1:1" ht="18.75">
      <c r="A27" s="2">
        <f>IF('Saint Marys University'!E26&gt;"",'Saint Marys University'!C26,0)</f>
        <v>0</v>
      </c>
    </row>
    <row r="28" spans="1:1" ht="18.75">
      <c r="A28" s="2">
        <f>IF('Saint Marys University'!E27&gt;"",'Saint Marys University'!C27,0)</f>
        <v>0</v>
      </c>
    </row>
    <row r="29" spans="1:1" ht="18.75">
      <c r="A29" s="2">
        <f>IF('Saint Marys University'!E28&gt;"",'Saint Marys University'!C28,0)</f>
        <v>0</v>
      </c>
    </row>
    <row r="30" spans="1:1" ht="18.75">
      <c r="A30" s="2">
        <f>IF('Saint Marys University'!E29&gt;"",'Saint Marys University'!C29,0)</f>
        <v>0</v>
      </c>
    </row>
    <row r="31" spans="1:1" ht="18.75">
      <c r="A31" s="2">
        <f>IF('Saint Marys University'!E30&gt;"",'Saint Marys University'!C30,0)</f>
        <v>0</v>
      </c>
    </row>
    <row r="32" spans="1:1" ht="18.75">
      <c r="A32" s="2">
        <f>IF('Saint Marys University'!E31&gt;"",'Saint Marys University'!C31,0)</f>
        <v>0</v>
      </c>
    </row>
    <row r="33" spans="1:1" ht="18.75">
      <c r="A33" s="2">
        <f>IF('Saint Marys University'!E32&gt;"",'Saint Marys University'!C32,0)</f>
        <v>0</v>
      </c>
    </row>
    <row r="34" spans="1:1" ht="18.75">
      <c r="A34" s="2">
        <f>IF('Saint Marys University'!E33&gt;"",'Saint Marys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01F1-1E30-4618-85E1-408363118205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EA286-ECBD-4359-8941-658DA06E1B6C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2083D-2622-4400-BFF2-0CA2B480A354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D8ABE-C1C3-462E-AB9A-4808C1E8E625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F346A-36A2-47DC-85ED-F6212F9C965F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35895-2CB4-4B65-9A85-353289373C3E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499B4-3B3C-4994-93DB-49C63F8237C5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Saint Marys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'Saint Marys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2026-06-02T16:43:10Z</dcterms:modified>
</cp:coreProperties>
</file>