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8_{950DA080-973E-4BC5-ACBD-FE60A4407B71}" xr6:coauthVersionLast="47" xr6:coauthVersionMax="47" xr10:uidLastSave="{00000000-0000-0000-0000-000000000000}"/>
  <bookViews>
    <workbookView xWindow="-120" yWindow="-120" windowWidth="29040" windowHeight="15720" xr2:uid="{5355F83C-16B7-47E5-8562-6506ADD3C13F}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Sheet1!$A$1:$F$50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C34" i="2"/>
  <c r="C37" i="2" s="1"/>
  <c r="A16" i="3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<sst xmlns="http://schemas.openxmlformats.org/spreadsheetml/2006/main" count="50" uniqueCount="40">
  <si>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</si>
  <si>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</si>
  <si>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</si>
  <si>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</si>
  <si>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</si>
  <si>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</si>
  <si>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</si>
  <si>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</si>
  <si>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</si>
  <si>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</si>
  <si>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</si>
  <si>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</si>
  <si>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</si>
  <si>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</si>
  <si>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</si>
  <si>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</si>
  <si>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</si>
  <si>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</si>
  <si>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</si>
  <si>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</si>
  <si>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</si>
  <si>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</si>
  <si>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</si>
  <si>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</si>
  <si>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</si>
  <si>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</si>
  <si>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</si>
  <si>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</si>
  <si>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</si>
  <si>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</si>
  <si>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Texas State University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</si>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</sst>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/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E3D9-8B79-45B2-B5C8-2EFC13EE647E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B9" sqref="B9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6" t="s">
        <v>18</v>
      </c>
      <c r="E1" s="16"/>
      <c r="F1" s="16"/>
    </row>
    <row r="2" spans="1:6" s="7" customFormat="1">
      <c r="A2" s="7" t="s">
        <v>27</v>
      </c>
      <c r="C2" s="8"/>
      <c r="D2" s="16"/>
      <c r="E2" s="16"/>
      <c r="F2" s="16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20</v>
      </c>
      <c r="C5" s="11">
        <v>3</v>
      </c>
      <c r="D5" s="11"/>
      <c r="E5" s="11"/>
      <c r="F5" s="11">
        <f>IF(E5&gt;"",VLOOKUP(E5,Sheet2!$A$1:$B$5,2)*C5,0)</f>
        <v>0</v>
      </c>
    </row>
    <row r="6" spans="1:6" s="10" customFormat="1" ht="18.75">
      <c r="A6" s="10" t="s">
        <v>21</v>
      </c>
      <c r="B6" s="10" t="s">
        <v>21</v>
      </c>
      <c r="C6" s="11">
        <v>4</v>
      </c>
      <c r="D6" s="11"/>
      <c r="E6" s="11"/>
      <c r="F6" s="11">
        <f>IF(E6&gt;"",VLOOKUP(E6,Sheet2!$A$1:$B$5,2)*C6,0)</f>
        <v>0</v>
      </c>
    </row>
    <row r="7" spans="1:6" s="10" customFormat="1" ht="18.75">
      <c r="A7" s="10" t="s">
        <v>22</v>
      </c>
      <c r="B7" s="10" t="s">
        <v>22</v>
      </c>
      <c r="C7" s="11">
        <v>4</v>
      </c>
      <c r="D7" s="11"/>
      <c r="E7" s="11"/>
      <c r="F7" s="11">
        <f>IF(E7&gt;"",VLOOKUP(E7,Sheet2!$A$1:$B$5,2)*C7,0)</f>
        <v>0</v>
      </c>
    </row>
    <row r="8" spans="1:6" s="10" customFormat="1" ht="18.75">
      <c r="A8" s="10" t="s">
        <v>23</v>
      </c>
      <c r="B8" s="10" t="s">
        <v>23</v>
      </c>
      <c r="C8" s="11">
        <v>3</v>
      </c>
      <c r="D8" s="11"/>
      <c r="E8" s="11"/>
      <c r="F8" s="11">
        <f>IF(E8&gt;"",VLOOKUP(E8,Sheet2!$A$1:$B$5,2)*C8,0)</f>
        <v>0</v>
      </c>
    </row>
    <row r="9" spans="1:6" s="10" customFormat="1" ht="18.75" customHeight="1">
      <c r="A9" s="15" t="s">
        <v>39</v>
      </c>
      <c r="B9" s="15" t="s">
        <v>39</v>
      </c>
      <c r="C9" s="11">
        <v>4</v>
      </c>
      <c r="D9" s="12"/>
      <c r="E9" s="11"/>
      <c r="F9" s="11">
        <f>IF(E9&gt;"",VLOOKUP(E9,Sheet2!$A$1:$B$5,2)*C9,0)</f>
        <v>0</v>
      </c>
    </row>
    <row r="10" spans="1:6" s="10" customFormat="1" ht="18.75">
      <c r="A10" s="10" t="s">
        <v>24</v>
      </c>
      <c r="B10" s="10" t="s">
        <v>24</v>
      </c>
      <c r="C10" s="11">
        <v>3</v>
      </c>
      <c r="D10" s="11"/>
      <c r="E10" s="11"/>
      <c r="F10" s="11">
        <f>IF(E10&gt;"",VLOOKUP(E10,Sheet2!$A$1:$B$5,2)*C10,0)</f>
        <v>0</v>
      </c>
    </row>
    <row r="11" spans="1:6" s="10" customFormat="1" ht="18.75">
      <c r="A11" s="10" t="s">
        <v>25</v>
      </c>
      <c r="B11" s="10" t="s">
        <v>25</v>
      </c>
      <c r="C11" s="11">
        <v>4</v>
      </c>
      <c r="D11" s="11"/>
      <c r="E11" s="11"/>
      <c r="F11" s="11">
        <f>IF(E11&gt;"",VLOOKUP(E11,Sheet2!$A$1:$B$5,2)*C11,0)</f>
        <v>0</v>
      </c>
    </row>
    <row r="12" spans="1:6" s="10" customFormat="1" ht="18.75">
      <c r="A12" s="10" t="s">
        <v>28</v>
      </c>
      <c r="B12" s="10" t="s">
        <v>28</v>
      </c>
      <c r="C12" s="11">
        <v>3</v>
      </c>
      <c r="D12" s="11"/>
      <c r="E12" s="11"/>
      <c r="F12" s="11">
        <f>IF(E12&gt;"",VLOOKUP(E12,Sheet2!$A$1:$B$5,2)*C12,0)</f>
        <v>0</v>
      </c>
    </row>
    <row r="13" spans="1:6" s="10" customFormat="1" ht="18.75">
      <c r="A13" s="15" t="s">
        <v>37</v>
      </c>
      <c r="B13" s="15" t="s">
        <v>37</v>
      </c>
      <c r="C13" s="11">
        <v>4</v>
      </c>
      <c r="D13" s="11"/>
      <c r="E13" s="11"/>
      <c r="F13" s="11">
        <f>IF(E13&gt;"",VLOOKUP(E13,Sheet2!$A$1:$B$5,2)*C13,0)</f>
        <v>0</v>
      </c>
    </row>
    <row r="14" spans="1:6" s="10" customFormat="1" ht="18.75">
      <c r="A14" s="15" t="s">
        <v>38</v>
      </c>
      <c r="B14" s="15" t="s">
        <v>38</v>
      </c>
      <c r="C14" s="11">
        <v>4</v>
      </c>
      <c r="D14" s="11"/>
      <c r="E14" s="11"/>
      <c r="F14" s="11">
        <f>IF(E14&gt;"",VLOOKUP(E14,Sheet2!$A$1:$B$5,2)*C14,0)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IF(E15&gt;"",VLOOKUP(E15,Sheet2!$A$1:$B$5,2)*C15,0)</f>
        <v>0</v>
      </c>
    </row>
    <row r="16" spans="1:6" s="10" customFormat="1" ht="18.75">
      <c r="C16" s="11"/>
      <c r="D16" s="11"/>
      <c r="E16" s="11"/>
      <c r="F16" s="11">
        <f>IF(E16&gt;"",VLOOKUP(E16,Sheet2!$A$1:$B$5,2)*C16,0)</f>
        <v>0</v>
      </c>
    </row>
    <row r="17" spans="1:6" s="10" customFormat="1" ht="18.75">
      <c r="C17" s="11"/>
      <c r="D17" s="11"/>
      <c r="E17" s="11"/>
      <c r="F17" s="11">
        <f>IF(E17&gt;"",VLOOKUP(E17,Sheet2!$A$1:$B$5,2)*C17,0)</f>
        <v>0</v>
      </c>
    </row>
    <row r="18" spans="1:6" s="10" customFormat="1" ht="18.75">
      <c r="C18" s="11"/>
      <c r="D18" s="11"/>
      <c r="E18" s="11"/>
      <c r="F18" s="11">
        <f>IF(E18&gt;"",VLOOKUP(E18,Sheet2!$A$1:$B$5,2)*C18,0)</f>
        <v>0</v>
      </c>
    </row>
    <row r="19" spans="1:6" s="10" customFormat="1" ht="18.75">
      <c r="D19" s="11"/>
      <c r="E19" s="11"/>
      <c r="F19" s="11">
        <f>IF(E19&gt;"",VLOOKUP(E19,Sheet2!$A$1:$B$5,2)*C19,0)</f>
        <v>0</v>
      </c>
    </row>
    <row r="20" spans="1:6" s="10" customFormat="1" ht="18.75">
      <c r="A20" s="17" t="s">
        <v>29</v>
      </c>
      <c r="B20" s="18"/>
      <c r="D20" s="11"/>
      <c r="E20" s="11"/>
      <c r="F20" s="11">
        <f>IF(E20&gt;"",VLOOKUP(E20,Sheet2!$A$1:$B$5,2)*C20,0)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IF(E21&gt;"",VLOOKUP(E21,Sheet2!$A$1:$B$5,2)*C21,0)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IF(E22&gt;"",VLOOKUP(E22,Sheet2!$A$1:$B$5,2)*C22,0)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IF(E23&gt;"",VLOOKUP(E23,Sheet2!$A$1:$B$5,2)*C23,0)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IF(E24&gt;"",VLOOKUP(E24,Sheet2!$A$1:$B$5,2)*C24,0)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IF(E25&gt;"",VLOOKUP(E25,Sheet2!$A$1:$B$5,2)*C25,0)</f>
        <v>0</v>
      </c>
    </row>
    <row r="26" spans="1:6" s="7" customFormat="1" ht="18.75">
      <c r="C26" s="8"/>
      <c r="D26" s="8"/>
      <c r="E26" s="8"/>
      <c r="F26" s="11">
        <f>IF(E26&gt;"",VLOOKUP(E26,Sheet2!$A$1:$B$5,2)*C26,0)</f>
        <v>0</v>
      </c>
    </row>
    <row r="27" spans="1:6" s="7" customFormat="1" ht="18.75">
      <c r="C27" s="8"/>
      <c r="D27" s="8"/>
      <c r="E27" s="8"/>
      <c r="F27" s="11">
        <f>IF(E27&gt;"",VLOOKUP(E27,Sheet2!$A$1:$B$5,2)*C27,0)</f>
        <v>0</v>
      </c>
    </row>
    <row r="28" spans="1:6" s="7" customFormat="1" ht="18.75">
      <c r="C28" s="8"/>
      <c r="D28" s="8"/>
      <c r="E28" s="8"/>
      <c r="F28" s="11">
        <f>IF(E28&gt;"",VLOOKUP(E28,Sheet2!$A$1:$B$5,2)*C28,0)</f>
        <v>0</v>
      </c>
    </row>
    <row r="29" spans="1:6" s="7" customFormat="1" ht="18.75">
      <c r="C29" s="8"/>
      <c r="D29" s="8"/>
      <c r="E29" s="8"/>
      <c r="F29" s="11">
        <f>IF(E29&gt;"",VLOOKUP(E29,Sheet2!$A$1:$B$5,2)*C29,0)</f>
        <v>0</v>
      </c>
    </row>
    <row r="30" spans="1:6" s="7" customFormat="1" ht="18.75">
      <c r="C30" s="8"/>
      <c r="E30" s="8"/>
      <c r="F30" s="11">
        <f>IF(E30&gt;"",VLOOKUP(E30,Sheet2!$A$1:$B$5,2)*C30,0)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SUM(Sheet2!A5:'Sheet2'!A33)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31</v>
      </c>
      <c r="C43" s="8"/>
      <c r="E43" s="8"/>
      <c r="F43" s="8"/>
    </row>
    <row r="44" spans="1:6" s="7" customFormat="1">
      <c r="A44" s="7" t="s">
        <v>32</v>
      </c>
      <c r="C44" s="8"/>
      <c r="E44" s="8"/>
      <c r="F44" s="8"/>
    </row>
    <row r="45" spans="1:6" s="7" customFormat="1">
      <c r="A45" s="7" t="s">
        <v>33</v>
      </c>
      <c r="C45" s="8"/>
      <c r="E45" s="8"/>
      <c r="F45" s="8"/>
    </row>
    <row r="46" spans="1:6" s="7" customFormat="1">
      <c r="A46" s="7" t="s">
        <v>34</v>
      </c>
      <c r="C46" s="8"/>
      <c r="E46" s="8"/>
      <c r="F46" s="8"/>
    </row>
    <row r="47" spans="1:6" s="5" customFormat="1" ht="18.75">
      <c r="A47" s="10" t="s">
        <v>35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36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1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C0FB-6A43-4CAC-BADD-5F9C63F72A9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4F0B-0FCE-4C6D-8E55-4FC75517729B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B4E7-FFB4-4D7E-9D48-99ECD2C1D3FB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36F4-A861-45B7-B312-142011577504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2EF9-23AA-4344-98B8-A993F89D4CB9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2CDA-2B2D-47AD-AEC6-B87BD186C3CE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EC26-1B22-4E95-9754-6FF96E3C50D1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F51E-AC37-4C2C-904E-6215BC61B32B}">
  <sheetPr codeName="Sheet2"/>
  <dimension ref="A1:B34"/>
  <sheetViews>
    <sheetView topLeftCell="A16" workbookViewId="0">
      <selection activeCell="A34" sqref="A34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IF(Sheet1!E5&gt;"",Sheet1!C5,0)</f>
        <v>0</v>
      </c>
    </row>
    <row r="7" spans="1:2">
      <c r="A7">
        <f>IF(Sheet1!E6&gt;"",Sheet1!C6,0)</f>
        <v>0</v>
      </c>
    </row>
    <row r="8" spans="1:2" ht="18">
      <c r="A8" s="2">
        <f>IF(Sheet1!E7&gt;"",Sheet1!C7,0)</f>
        <v>0</v>
      </c>
    </row>
    <row r="9" spans="1:2" ht="18">
      <c r="A9" s="2">
        <f>IF(Sheet1!E8&gt;"",Sheet1!C8,0)</f>
        <v>0</v>
      </c>
    </row>
    <row r="10" spans="1:2" ht="18">
      <c r="A10" s="2">
        <f>IF(Sheet1!E9&gt;"",Sheet1!C9,0)</f>
        <v>0</v>
      </c>
    </row>
    <row r="11" spans="1:2" ht="18">
      <c r="A11" s="2">
        <f>IF(Sheet1!E10&gt;"",Sheet1!C10,0)</f>
        <v>0</v>
      </c>
    </row>
    <row r="12" spans="1:2" ht="18">
      <c r="A12" s="2">
        <f>IF(Sheet1!E11&gt;"",Sheet1!C11,0)</f>
        <v>0</v>
      </c>
    </row>
    <row r="13" spans="1:2" ht="18">
      <c r="A13" s="2">
        <f>IF(Sheet1!E12&gt;"",Sheet1!C12,0)</f>
        <v>0</v>
      </c>
    </row>
    <row r="14" spans="1:2" ht="18">
      <c r="A14" s="2">
        <f>IF(Sheet1!E13&gt;"",Sheet1!C13,0)</f>
        <v>0</v>
      </c>
    </row>
    <row r="15" spans="1:2" ht="18">
      <c r="A15" s="2">
        <f>IF(Sheet1!E14&gt;"",Sheet1!C14,0)</f>
        <v>0</v>
      </c>
    </row>
    <row r="16" spans="1:2" ht="18">
      <c r="A16" s="2">
        <f>IF(Sheet1!E15&gt;"",Sheet1!C15,0)</f>
        <v>0</v>
      </c>
    </row>
    <row r="17" spans="1:1" ht="18">
      <c r="A17" s="2">
        <f>IF(Sheet1!E16&gt;"",Sheet1!C16,0)</f>
        <v>0</v>
      </c>
    </row>
    <row r="18" spans="1:1" ht="18">
      <c r="A18" s="2">
        <f>IF(Sheet1!E17&gt;"",Sheet1!C17,0)</f>
        <v>0</v>
      </c>
    </row>
    <row r="19" spans="1:1" ht="18">
      <c r="A19" s="2">
        <f>IF(Sheet1!E18&gt;"",Sheet1!C18,0)</f>
        <v>0</v>
      </c>
    </row>
    <row r="20" spans="1:1" ht="18">
      <c r="A20" s="2">
        <f>IF(Sheet1!E19&gt;"",Sheet1!C19,0)</f>
        <v>0</v>
      </c>
    </row>
    <row r="21" spans="1:1" ht="18">
      <c r="A21" s="2">
        <f>IF(Sheet1!E20&gt;"",Sheet1!C20,0)</f>
        <v>0</v>
      </c>
    </row>
    <row r="22" spans="1:1" ht="18">
      <c r="A22" s="2">
        <f>IF(Sheet1!E21&gt;"",Sheet1!C21,0)</f>
        <v>0</v>
      </c>
    </row>
    <row r="23" spans="1:1" ht="18">
      <c r="A23" s="2">
        <f>IF(Sheet1!E22&gt;"",Sheet1!C22,0)</f>
        <v>0</v>
      </c>
    </row>
    <row r="24" spans="1:1" ht="18">
      <c r="A24" s="2">
        <f>IF(Sheet1!E23&gt;"",Sheet1!C23,0)</f>
        <v>0</v>
      </c>
    </row>
    <row r="25" spans="1:1" ht="18">
      <c r="A25" s="2">
        <f>IF(Sheet1!E24&gt;"",Sheet1!C24,0)</f>
        <v>0</v>
      </c>
    </row>
    <row r="26" spans="1:1" ht="18">
      <c r="A26" s="2">
        <f>IF(Sheet1!E25&gt;"",Sheet1!C25,0)</f>
        <v>0</v>
      </c>
    </row>
    <row r="27" spans="1:1" ht="18">
      <c r="A27" s="2">
        <f>IF(Sheet1!E26&gt;"",Sheet1!C26,0)</f>
        <v>0</v>
      </c>
    </row>
    <row r="28" spans="1:1" ht="18">
      <c r="A28" s="2">
        <f>IF(Sheet1!E27&gt;"",Sheet1!C27,0)</f>
        <v>0</v>
      </c>
    </row>
    <row r="29" spans="1:1" ht="18">
      <c r="A29" s="2">
        <f>IF(Sheet1!E28&gt;"",Sheet1!C28,0)</f>
        <v>0</v>
      </c>
    </row>
    <row r="30" spans="1:1" ht="18">
      <c r="A30" s="2">
        <f>IF(Sheet1!E29&gt;"",Sheet1!C29,0)</f>
        <v>0</v>
      </c>
    </row>
    <row r="31" spans="1:1" ht="18">
      <c r="A31" s="2">
        <f>IF(Sheet1!E30&gt;"",Sheet1!C30,0)</f>
        <v>0</v>
      </c>
    </row>
    <row r="32" spans="1:1" ht="18">
      <c r="A32" s="2">
        <f>IF(Sheet1!E31&gt;"",Sheet1!C31,0)</f>
        <v>0</v>
      </c>
    </row>
    <row r="33" spans="1:1" ht="18">
      <c r="A33" s="2">
        <f>IF(Sheet1!E32&gt;"",Sheet1!C32,0)</f>
        <v>0</v>
      </c>
    </row>
    <row r="34" spans="1:1" ht="18">
      <c r="A34" s="2">
        <f>IF(Sheet1!E33&gt;"",Sheet1!C33,0)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6880-09F6-41AA-AF13-64627B7F7AF5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0D6B-2137-46EF-B65E-48D02529B49B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079F-E5F4-4B1B-A333-B4D0AF5AF57B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B983-B62C-4D71-B407-719873A67686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86E1-CEA7-4667-BA48-F37905DC4154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86D70-A839-4ABB-B82F-D028A56762A1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C7F8-5472-4676-B2FA-88212E63DB4A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2026-07-16T15:34:16Z</dcterms:modified>
</cp:coreProperties>
</file>