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 codeName="ThisWorkbook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FA4E0BBE-F3D6-4F2F-A68A-80AB751EDB04}" xr6:coauthVersionLast="47" xr6:coauthVersionMax="47" xr10:uidLastSave="{00000000-0000-0000-0000-000000000000}"/>
  <bookViews>
    <workbookView xWindow="-120" yWindow="-120" windowWidth="29040" windowHeight="15720" xr2:uid="{31080690-66FB-4374-852B-FF46045947F9}"/>
  </bookViews>
  <sheets>
    <sheet name="University of Georgia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'University of Georgia'!$A$1:$F$49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C34" i="2"/>
  <c r="C37" i="2"/>
  <c r="F5" i="2"/>
  <c r="F6" i="2"/>
  <c r="F7" i="2"/>
  <c r="F8" i="2"/>
  <c r="F9" i="2"/>
  <c r="F10" i="2"/>
  <c r="F11" i="2"/>
  <c r="F12" i="2"/>
  <c r="F13" i="2"/>
  <c r="F14" i="2"/>
  <c r="F15" i="2"/>
  <c r="C35" i="2"/>
</calcChain>
</file>

<file path=xl/sharedStrings.xml><?xml version="1.0" encoding="utf-8"?>
<sst xmlns="http://schemas.openxmlformats.org/spreadsheetml/2006/main" count="50" uniqueCount="50">
  <si>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</si>
  <si>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</si>
  <si>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</si>
  <si>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</si>
  <si>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</si>
  <si>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</si>
  <si>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</si>
  <si>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</si>
  <si>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</si>
  <si>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</si>
  <si>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</si>
  <si>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</si>
  <si>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</si>
  <si>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</si>
  <si>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</si>
  <si>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</si>
  <si>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</si>
  <si>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</si>
  <si>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</si>
  <si>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</si>
  <si>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</si>
  <si>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</si>
  <si>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</si>
  <si>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</si>
  <si>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</si>
  <si>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</si>
  <si>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</si>
  <si>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</si>
  <si>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</si>
  <si>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</si>
  <si>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 xml:space="preserve">ASHA requires: </t>
  </si>
  <si>
    <t>Development Across the LifeSpan  OR  Human Growth and Development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</si>
  <si>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</si>
  <si>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</si>
  <si>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</si>
  <si>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Physcial Science - 3 hours (Chemistry  or Intro to Physics)</t>
  </si>
  <si>
    <t xml:space="preserve">                                                               University of Georgia                                  updated 1/14/15</t>
  </si>
  <si>
    <t>CMSD 3110 Speech Science</t>
  </si>
  <si>
    <t>CMSD 3120 Study of Language Development</t>
  </si>
  <si>
    <t>CMSD 3030 Hearing Science</t>
  </si>
  <si>
    <t>CMSD 3010 Anatomy and Physiology of Speech</t>
  </si>
  <si>
    <t>CMSD 3130 Introduction to Audiology</t>
  </si>
  <si>
    <t>CMSD 4010 Phonetics for Communication Sciences and Disorders</t>
  </si>
  <si>
    <t>CMSD 4030 Rehabilitative Audiology</t>
  </si>
  <si>
    <t>CMSD 4110 Speech Disorders</t>
  </si>
  <si>
    <t>CMSD 4170 Language Disorders of Children and Adults</t>
  </si>
  <si>
    <t>CMSD 4800/6800 Neurobiology of Communication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</si>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</sst>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imes"/>
    </font>
    <font>
      <sz val="14"/>
      <name val="Times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FDB05-E9A1-4160-B161-8B43678D08D7}">
  <sheetPr codeName="Sheet1">
    <pageSetUpPr fitToPage="1"/>
  </sheetPr>
  <dimension ref="A1:F52"/>
  <sheetViews>
    <sheetView tabSelected="1" zoomScaleNormal="100" workbookViewId="0">
      <selection activeCell="A27" sqref="A27"/>
    </sheetView>
  </sheetViews>
  <sheetFormatPr defaultColWidth="10.7109375" defaultRowHeight="15.75"/>
  <cols>
    <col min="1" max="1" width="43.8554687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B1" s="8"/>
      <c r="C1" s="8" t="s">
        <v>0</v>
      </c>
      <c r="D1" s="15" t="s">
        <v>18</v>
      </c>
      <c r="E1" s="15"/>
      <c r="F1" s="15"/>
    </row>
    <row r="2" spans="1:6" s="7" customFormat="1">
      <c r="A2" s="7" t="s">
        <v>27</v>
      </c>
      <c r="C2" s="8"/>
      <c r="D2" s="15"/>
      <c r="E2" s="15"/>
      <c r="F2" s="15"/>
    </row>
    <row r="3" spans="1:6" s="8" customFormat="1">
      <c r="A3" s="8" t="s">
        <v>1</v>
      </c>
      <c r="B3" s="8" t="s">
        <v>36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40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44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41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B8" s="10" t="s">
        <v>43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49</v>
      </c>
      <c r="B9" s="10" t="s">
        <v>39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38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45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B12" s="10" t="s">
        <v>46</v>
      </c>
      <c r="C12" s="11">
        <v>3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47</v>
      </c>
      <c r="B13" s="10" t="s">
        <v>42</v>
      </c>
      <c r="C13" s="11">
        <v>2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48</v>
      </c>
      <c r="B14" s="10" t="s">
        <v>37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8" t="s">
        <v>29</v>
      </c>
      <c r="B20" s="16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/>
      <c r="C22" s="11"/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/>
      <c r="C23" s="11"/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/>
      <c r="C24" s="11"/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/>
      <c r="C25" s="11"/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30</v>
      </c>
      <c r="C43" s="8"/>
      <c r="E43" s="8"/>
      <c r="F43" s="8"/>
    </row>
    <row r="44" spans="1:6" s="7" customFormat="1">
      <c r="A44" s="7" t="s">
        <v>35</v>
      </c>
      <c r="C44" s="8"/>
      <c r="E44" s="8"/>
      <c r="F44" s="8"/>
    </row>
    <row r="45" spans="1:6" s="7" customFormat="1">
      <c r="A45" s="7" t="s">
        <v>32</v>
      </c>
      <c r="C45" s="8"/>
      <c r="E45" s="8"/>
      <c r="F45" s="8"/>
    </row>
    <row r="46" spans="1:6" s="7" customFormat="1">
      <c r="A46" s="7" t="s">
        <v>33</v>
      </c>
      <c r="C46" s="8"/>
      <c r="E46" s="8"/>
      <c r="F46" s="8"/>
    </row>
    <row r="47" spans="1:6" s="5" customFormat="1">
      <c r="A47" s="7" t="s">
        <v>34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31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5"/>
      <c r="B52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54" orientation="landscape" horizontalDpi="1200" verticalDpi="1200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0299D-D7B1-4141-B934-DAD73A77C613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B28CA-AACF-4CE2-AB48-4D7CA299ABB8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F2160-DF4F-479A-A8F0-4560876B3E87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A70F6-E7C5-4D9E-BF5F-AFC377A54DFF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05D45-A6B3-41AE-BB9B-7E76AC92BC95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91D26-9D2D-40D4-9A79-D0C6C3863511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E2BEE-93ED-4C7C-A141-29D63941C0BC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DF97E-A878-468E-A8C0-593DA9D09220}">
  <sheetPr codeName="Sheet2"/>
  <dimension ref="A1:B34"/>
  <sheetViews>
    <sheetView topLeftCell="A16" workbookViewId="0">
      <selection activeCell="A36" sqref="A36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IF('University of Georgia'!E5&gt;"",'University of Georgia'!C5,0)</f>
        <v>0</v>
      </c>
    </row>
    <row r="7" spans="1:2">
      <c r="A7">
        <f>IF('University of Georgia'!E6&gt;"",'University of Georgia'!C6,0)</f>
        <v>0</v>
      </c>
    </row>
    <row r="8" spans="1:2" ht="18.75">
      <c r="A8" s="2">
        <f>IF('University of Georgia'!E7&gt;"",'University of Georgia'!C7,0)</f>
        <v>0</v>
      </c>
    </row>
    <row r="9" spans="1:2" ht="18.75">
      <c r="A9" s="2">
        <f>IF('University of Georgia'!E8&gt;"",'University of Georgia'!C8,0)</f>
        <v>0</v>
      </c>
    </row>
    <row r="10" spans="1:2" ht="18.75">
      <c r="A10" s="2">
        <f>IF('University of Georgia'!E9&gt;"",'University of Georgia'!C9,0)</f>
        <v>0</v>
      </c>
    </row>
    <row r="11" spans="1:2" ht="18.75">
      <c r="A11" s="2">
        <f>IF('University of Georgia'!E10&gt;"",'University of Georgia'!C10,0)</f>
        <v>0</v>
      </c>
    </row>
    <row r="12" spans="1:2" ht="18.75">
      <c r="A12" s="2">
        <f>IF('University of Georgia'!E11&gt;"",'University of Georgia'!C11,0)</f>
        <v>0</v>
      </c>
    </row>
    <row r="13" spans="1:2" ht="18.75">
      <c r="A13" s="2">
        <f>IF('University of Georgia'!E12&gt;"",'University of Georgia'!C12,0)</f>
        <v>0</v>
      </c>
    </row>
    <row r="14" spans="1:2" ht="18.75">
      <c r="A14" s="2">
        <f>IF('University of Georgia'!E13&gt;"",'University of Georgia'!C13,0)</f>
        <v>0</v>
      </c>
    </row>
    <row r="15" spans="1:2" ht="18.75">
      <c r="A15" s="2">
        <f>IF('University of Georgia'!E14&gt;"",'University of Georgia'!C14,0)</f>
        <v>0</v>
      </c>
    </row>
    <row r="16" spans="1:2" ht="18.75">
      <c r="A16" s="2">
        <f>IF('University of Georgia'!E15&gt;"",'University of Georgia'!C15,0)</f>
        <v>0</v>
      </c>
    </row>
    <row r="17" spans="1:1" ht="18.75">
      <c r="A17" s="2">
        <f>IF('University of Georgia'!E16&gt;"",'University of Georgia'!C16,0)</f>
        <v>0</v>
      </c>
    </row>
    <row r="18" spans="1:1" ht="18.75">
      <c r="A18" s="2">
        <f>IF('University of Georgia'!E17&gt;"",'University of Georgia'!C17,0)</f>
        <v>0</v>
      </c>
    </row>
    <row r="19" spans="1:1" ht="18.75">
      <c r="A19" s="2">
        <f>IF('University of Georgia'!E18&gt;"",'University of Georgia'!C18,0)</f>
        <v>0</v>
      </c>
    </row>
    <row r="20" spans="1:1" ht="18.75">
      <c r="A20" s="2">
        <f>IF('University of Georgia'!E19&gt;"",'University of Georgia'!C19,0)</f>
        <v>0</v>
      </c>
    </row>
    <row r="21" spans="1:1" ht="18.75">
      <c r="A21" s="2">
        <f>IF('University of Georgia'!E20&gt;"",'University of Georgia'!C20,0)</f>
        <v>0</v>
      </c>
    </row>
    <row r="22" spans="1:1" ht="18.75">
      <c r="A22" s="2">
        <f>IF('University of Georgia'!E21&gt;"",'University of Georgia'!C21,0)</f>
        <v>0</v>
      </c>
    </row>
    <row r="23" spans="1:1" ht="18.75">
      <c r="A23" s="2">
        <f>IF('University of Georgia'!E22&gt;"",'University of Georgia'!C22,0)</f>
        <v>0</v>
      </c>
    </row>
    <row r="24" spans="1:1" ht="18.75">
      <c r="A24" s="2">
        <f>IF('University of Georgia'!E23&gt;"",'University of Georgia'!C23,0)</f>
        <v>0</v>
      </c>
    </row>
    <row r="25" spans="1:1" ht="18.75">
      <c r="A25" s="2">
        <f>IF('University of Georgia'!E24&gt;"",'University of Georgia'!C24,0)</f>
        <v>0</v>
      </c>
    </row>
    <row r="26" spans="1:1" ht="18.75">
      <c r="A26" s="2">
        <f>IF('University of Georgia'!E25&gt;"",'University of Georgia'!C25,0)</f>
        <v>0</v>
      </c>
    </row>
    <row r="27" spans="1:1" ht="18.75">
      <c r="A27" s="2">
        <f>IF('University of Georgia'!E26&gt;"",'University of Georgia'!C26,0)</f>
        <v>0</v>
      </c>
    </row>
    <row r="28" spans="1:1" ht="18.75">
      <c r="A28" s="2">
        <f>IF('University of Georgia'!E27&gt;"",'University of Georgia'!C27,0)</f>
        <v>0</v>
      </c>
    </row>
    <row r="29" spans="1:1" ht="18.75">
      <c r="A29" s="2">
        <f>IF('University of Georgia'!E28&gt;"",'University of Georgia'!C28,0)</f>
        <v>0</v>
      </c>
    </row>
    <row r="30" spans="1:1" ht="18.75">
      <c r="A30" s="2">
        <f>IF('University of Georgia'!E29&gt;"",'University of Georgia'!C29,0)</f>
        <v>0</v>
      </c>
    </row>
    <row r="31" spans="1:1" ht="18.75">
      <c r="A31" s="2">
        <f>IF('University of Georgia'!E30&gt;"",'University of Georgia'!C30,0)</f>
        <v>0</v>
      </c>
    </row>
    <row r="32" spans="1:1" ht="18.75">
      <c r="A32" s="2">
        <f>IF('University of Georgia'!E31&gt;"",'University of Georgia'!C31,0)</f>
        <v>0</v>
      </c>
    </row>
    <row r="33" spans="1:1" ht="18.75">
      <c r="A33" s="2">
        <f>IF('University of Georgia'!E32&gt;"",'University of Georgia'!C32,0)</f>
        <v>0</v>
      </c>
    </row>
    <row r="34" spans="1:1" ht="18.75">
      <c r="A34" s="2">
        <f>IF('University of Georgia'!E33&gt;"",'University of Georgia'!C33,0)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A9DA8-7D26-4501-8EEC-E40E18DD949D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DEE72-424F-4E92-A748-4F50363AF518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ED136-1CC2-4699-A4B6-98A183BC9A14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66E32-6CD2-4244-B21F-4059567A6B6F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372CB-77DF-4443-938A-895AA7CED3B7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90941-B7EF-4ADB-BA96-61B7F4859C2A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173F3-6150-4D35-843B-AAB712CA2B4C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University of Georgia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'University of Georgia'!Print_Area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2013-02-07T14:58:00Z</cp:lastPrinted>
  <dcterms:created xsi:type="dcterms:W3CDTF">1998-11-02T22:06:08Z</dcterms:created>
  <dcterms:modified xsi:type="dcterms:W3CDTF">2026-07-17T13:39:38Z</dcterms:modified>
</cp:coreProperties>
</file>