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52DF4661-88B9-47E6-801C-BAC38BAF11A3}" xr6:coauthVersionLast="47" xr6:coauthVersionMax="47" xr10:uidLastSave="{00000000-0000-0000-0000-000000000000}"/>
  <bookViews>
    <workbookView xWindow="-120" yWindow="-120" windowWidth="29040" windowHeight="15720" xr2:uid="{6F2A2F1D-2A16-46BA-94D5-B1CFD6F46A67}"/>
  </bookViews>
  <sheets>
    <sheet name="University of Virginia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Virginia'!$A$1:$F$50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  <c r="C35" i="2"/>
</calcChain>
</file>

<file path=xl/sharedStrings.xml><?xml version="1.0" encoding="utf-8"?>
<sst xmlns="http://schemas.openxmlformats.org/spreadsheetml/2006/main" count="47" uniqueCount="46">
  <si>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</si>
  <si>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</si>
  <si>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</si>
  <si>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</si>
  <si>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</si>
  <si>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</si>
  <si>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</si>
  <si>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</si>
  <si>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</si>
  <si>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</si>
  <si>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</si>
  <si>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</si>
  <si>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</si>
  <si>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</si>
  <si>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</si>
  <si>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</si>
  <si>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</si>
  <si>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</si>
  <si>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</si>
  <si>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</si>
  <si>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</si>
  <si>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</si>
  <si>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</si>
  <si>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</si>
  <si>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</si>
  <si>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</si>
  <si>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</si>
  <si>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</si>
  <si>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</si>
  <si>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</si>
  <si>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>University of Virginia</t>
  </si>
  <si>
    <t>EDHS 501 Phonetics</t>
  </si>
  <si>
    <t>EDHS 505 Anatomy and Physiology of Speech and Hearing Mechanisms</t>
  </si>
  <si>
    <t>EDHS 502 Introduction to Speech and Hearing Science</t>
  </si>
  <si>
    <t>EDIS 510 Characteristics of Students with ED and Behavioral Disorders</t>
  </si>
  <si>
    <t>EDIS 511 Characteristics of Learning Disabilities</t>
  </si>
  <si>
    <t xml:space="preserve">EDIS 521 Introduction to Language Development </t>
  </si>
  <si>
    <t xml:space="preserve">ASHA requires: </t>
  </si>
  <si>
    <t>Physcial Science - 3 hours (Chem or Intro to 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</si>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</sst>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09F9E-8CFB-49A5-8151-52609543AA31}">
  <sheetPr codeName="Sheet1">
    <pageSetUpPr fitToPage="1"/>
  </sheetPr>
  <dimension ref="A1:F53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30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32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34</v>
      </c>
      <c r="C6" s="11">
        <v>2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C7" s="11"/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C8" s="11"/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45</v>
      </c>
      <c r="B9" s="10" t="s">
        <v>33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36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35</v>
      </c>
      <c r="C11" s="11">
        <v>2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43</v>
      </c>
      <c r="B13" s="10" t="s">
        <v>31</v>
      </c>
      <c r="C13" s="11">
        <v>2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44</v>
      </c>
      <c r="B14" s="10" t="s">
        <v>33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37</v>
      </c>
      <c r="C43" s="8"/>
      <c r="E43" s="8"/>
      <c r="F43" s="8"/>
    </row>
    <row r="44" spans="1:6" s="7" customFormat="1">
      <c r="A44" s="7" t="s">
        <v>38</v>
      </c>
      <c r="C44" s="8"/>
      <c r="E44" s="8"/>
      <c r="F44" s="8"/>
    </row>
    <row r="45" spans="1:6" s="7" customFormat="1">
      <c r="A45" s="7" t="s">
        <v>39</v>
      </c>
      <c r="C45" s="8"/>
      <c r="E45" s="8"/>
      <c r="F45" s="8"/>
    </row>
    <row r="46" spans="1:6" s="7" customFormat="1">
      <c r="A46" s="7" t="s">
        <v>40</v>
      </c>
      <c r="C46" s="8"/>
      <c r="E46" s="8"/>
      <c r="F46" s="8"/>
    </row>
    <row r="47" spans="1:6" s="5" customFormat="1" ht="18.75">
      <c r="A47" s="10" t="s">
        <v>41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42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3BDAF-18B0-49A8-8908-F3101FC4598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A526A-638A-41C4-8F17-BE46CDBD9C03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6955B-087C-4858-AE06-46B0A0A14D96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01371-5AAB-4811-83D5-EDD509C0DAA8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CC5D-D509-454B-B227-0B43ED2000FC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EFFFD-A1BC-45F0-B84F-0E2630C6BEC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17B31-6FDF-480D-92E1-3C5CFBF9D0B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00E47-ECF3-4EF2-BFBA-2D81D73A507A}">
  <sheetPr codeName="Sheet2"/>
  <dimension ref="A1:B34"/>
  <sheetViews>
    <sheetView topLeftCell="A16" workbookViewId="0">
      <selection activeCell="B30" sqref="B30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Virginia'!E5&gt;"",'University of Virginia'!C5,0)</f>
        <v>0</v>
      </c>
    </row>
    <row r="7" spans="1:2">
      <c r="A7">
        <f>IF('University of Virginia'!E6&gt;"",'University of Virginia'!C6,0)</f>
        <v>0</v>
      </c>
    </row>
    <row r="8" spans="1:2" ht="18">
      <c r="A8" s="2">
        <f>IF('University of Virginia'!E7&gt;"",'University of Virginia'!C7,0)</f>
        <v>0</v>
      </c>
    </row>
    <row r="9" spans="1:2" ht="18">
      <c r="A9" s="2">
        <f>IF('University of Virginia'!E8&gt;"",'University of Virginia'!C8,0)</f>
        <v>0</v>
      </c>
    </row>
    <row r="10" spans="1:2" ht="18">
      <c r="A10" s="2">
        <f>IF('University of Virginia'!E9&gt;"",'University of Virginia'!C9,0)</f>
        <v>0</v>
      </c>
    </row>
    <row r="11" spans="1:2" ht="18">
      <c r="A11" s="2">
        <f>IF('University of Virginia'!E10&gt;"",'University of Virginia'!C10,0)</f>
        <v>0</v>
      </c>
    </row>
    <row r="12" spans="1:2" ht="18">
      <c r="A12" s="2">
        <f>IF('University of Virginia'!E11&gt;"",'University of Virginia'!C11,0)</f>
        <v>0</v>
      </c>
    </row>
    <row r="13" spans="1:2" ht="18">
      <c r="A13" s="2">
        <f>IF('University of Virginia'!E12&gt;"",'University of Virginia'!C12,0)</f>
        <v>0</v>
      </c>
    </row>
    <row r="14" spans="1:2" ht="18">
      <c r="A14" s="2">
        <f>IF('University of Virginia'!E13&gt;"",'University of Virginia'!C13,0)</f>
        <v>0</v>
      </c>
    </row>
    <row r="15" spans="1:2" ht="18">
      <c r="A15" s="2">
        <f>IF('University of Virginia'!E14&gt;"",'University of Virginia'!C14,0)</f>
        <v>0</v>
      </c>
    </row>
    <row r="16" spans="1:2" ht="18">
      <c r="A16" s="2">
        <f>IF('University of Virginia'!E15&gt;"",'University of Virginia'!C15,0)</f>
        <v>0</v>
      </c>
    </row>
    <row r="17" spans="1:1" ht="18">
      <c r="A17" s="2">
        <f>IF('University of Virginia'!E16&gt;"",'University of Virginia'!C16,0)</f>
        <v>0</v>
      </c>
    </row>
    <row r="18" spans="1:1" ht="18">
      <c r="A18" s="2">
        <f>IF('University of Virginia'!E17&gt;"",'University of Virginia'!C17,0)</f>
        <v>0</v>
      </c>
    </row>
    <row r="19" spans="1:1" ht="18">
      <c r="A19" s="2">
        <f>IF('University of Virginia'!E18&gt;"",'University of Virginia'!C18,0)</f>
        <v>0</v>
      </c>
    </row>
    <row r="20" spans="1:1" ht="18">
      <c r="A20" s="2">
        <f>IF('University of Virginia'!E19&gt;"",'University of Virginia'!C19,0)</f>
        <v>0</v>
      </c>
    </row>
    <row r="21" spans="1:1" ht="18">
      <c r="A21" s="2">
        <f>IF('University of Virginia'!E20&gt;"",'University of Virginia'!C20,0)</f>
        <v>0</v>
      </c>
    </row>
    <row r="22" spans="1:1" ht="18">
      <c r="A22" s="2">
        <f>IF('University of Virginia'!E21&gt;"",'University of Virginia'!C21,0)</f>
        <v>0</v>
      </c>
    </row>
    <row r="23" spans="1:1" ht="18">
      <c r="A23" s="2">
        <f>IF('University of Virginia'!E22&gt;"",'University of Virginia'!C22,0)</f>
        <v>0</v>
      </c>
    </row>
    <row r="24" spans="1:1" ht="18">
      <c r="A24" s="2">
        <f>IF('University of Virginia'!E23&gt;"",'University of Virginia'!C23,0)</f>
        <v>0</v>
      </c>
    </row>
    <row r="25" spans="1:1" ht="18">
      <c r="A25" s="2">
        <f>IF('University of Virginia'!E24&gt;"",'University of Virginia'!C24,0)</f>
        <v>0</v>
      </c>
    </row>
    <row r="26" spans="1:1" ht="18">
      <c r="A26" s="2">
        <f>IF('University of Virginia'!E25&gt;"",'University of Virginia'!C25,0)</f>
        <v>0</v>
      </c>
    </row>
    <row r="27" spans="1:1" ht="18">
      <c r="A27" s="2">
        <f>IF('University of Virginia'!E26&gt;"",'University of Virginia'!C26,0)</f>
        <v>0</v>
      </c>
    </row>
    <row r="28" spans="1:1" ht="18">
      <c r="A28" s="2">
        <f>IF('University of Virginia'!E27&gt;"",'University of Virginia'!C27,0)</f>
        <v>0</v>
      </c>
    </row>
    <row r="29" spans="1:1" ht="18">
      <c r="A29" s="2">
        <f>IF('University of Virginia'!E28&gt;"",'University of Virginia'!C28,0)</f>
        <v>0</v>
      </c>
    </row>
    <row r="30" spans="1:1" ht="18">
      <c r="A30" s="2">
        <f>IF('University of Virginia'!E29&gt;"",'University of Virginia'!C29,0)</f>
        <v>0</v>
      </c>
    </row>
    <row r="31" spans="1:1" ht="18">
      <c r="A31" s="2">
        <f>IF('University of Virginia'!E30&gt;"",'University of Virginia'!C30,0)</f>
        <v>0</v>
      </c>
    </row>
    <row r="32" spans="1:1" ht="18">
      <c r="A32" s="2">
        <f>IF('University of Virginia'!E31&gt;"",'University of Virginia'!C31,0)</f>
        <v>0</v>
      </c>
    </row>
    <row r="33" spans="1:1" ht="18">
      <c r="A33" s="2">
        <f>IF('University of Virginia'!E32&gt;"",'University of Virginia'!C32,0)</f>
        <v>0</v>
      </c>
    </row>
    <row r="34" spans="1:1" ht="18">
      <c r="A34" s="2">
        <f>IF('University of Virginia'!E33&gt;"",'University of Virginia'!C33,0)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47A13-43F1-49D0-ABBA-971C22E3FFAD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24B9-5ADC-4E2F-BCDB-6A1CAB0B18C6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AC686-A28B-45A1-A078-FEFB74A43EBA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0CF4A-C0A6-41CD-8809-E411183EE7BD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01725-B642-4604-AC21-B09A386C9D4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D8C3D-33CB-4921-9195-AFBBF03A6E71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3D308-3934-4679-9D5F-52B5AA58A4F9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Virginia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Virginia'!Print_Area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2011-12-09T16:49:53Z</cp:lastPrinted>
  <dcterms:created xsi:type="dcterms:W3CDTF">1998-11-02T22:06:08Z</dcterms:created>
  <dcterms:modified xsi:type="dcterms:W3CDTF">2026-07-21T19:29:29Z</dcterms:modified>
</cp:coreProperties>
</file>