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31BBAB2B-1664-4C34-B266-6AD151EF42BA}" xr6:coauthVersionLast="47" xr6:coauthVersionMax="47" xr10:uidLastSave="{00000000-0000-0000-0000-000000000000}"/>
  <bookViews>
    <workbookView xWindow="-120" yWindow="-120" windowWidth="29040" windowHeight="15720" xr2:uid="{CC0A861E-86E8-4D59-A558-8FDAB4003325}"/>
  </bookViews>
  <sheets>
    <sheet name="Western Washington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'Western Washington University'!$A$1:$F$49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5" i="2"/>
  <c r="C34" i="2"/>
  <c r="C37" i="2" s="1"/>
</calcChain>
</file>

<file path=xl/sharedStrings.xml><?xml version="1.0" encoding="utf-8"?>
<sst xmlns="http://schemas.openxmlformats.org/spreadsheetml/2006/main" count="52" uniqueCount="52">
  <si>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</si>
  <si>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</si>
  <si>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</si>
  <si>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</si>
  <si>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</si>
  <si>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</si>
  <si>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</si>
  <si>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</si>
  <si>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</si>
  <si>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</si>
  <si>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</si>
  <si>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</si>
  <si>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</si>
  <si>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</si>
  <si>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</si>
  <si>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</si>
  <si>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</si>
  <si>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</si>
  <si>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</si>
  <si>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</si>
  <si>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</si>
  <si>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</si>
  <si>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</si>
  <si>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</si>
  <si>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</si>
  <si>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</si>
  <si>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</si>
  <si>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</si>
  <si>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</si>
  <si>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</si>
  <si>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ASHA requires: </t>
  </si>
  <si>
    <t>Development Across the LifeSpan  OR  Human Growth and Development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</si>
  <si>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</si>
  <si>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</si>
  <si>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</si>
  <si>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Physcial Science - 3 hours (Chemistry  or Intro to Physics)</t>
  </si>
  <si>
    <t xml:space="preserve">Western Washington University </t>
  </si>
  <si>
    <t>CSD 251 Introduction to Communication Disorders</t>
  </si>
  <si>
    <t xml:space="preserve">CSD 352 Anatomy &amp; Physiology of Speech Mechanisms </t>
  </si>
  <si>
    <t xml:space="preserve">CSD 353 Speech Science </t>
  </si>
  <si>
    <t xml:space="preserve">CSD 354 Speech and Language Development in Children </t>
  </si>
  <si>
    <t xml:space="preserve">CSD 356 Phonetics </t>
  </si>
  <si>
    <t xml:space="preserve">CSD 361 Language Disorders, Birth to Five </t>
  </si>
  <si>
    <t xml:space="preserve">CSD 371 Hearing Science </t>
  </si>
  <si>
    <t xml:space="preserve">CSD 373 Introduction to Phonology </t>
  </si>
  <si>
    <t xml:space="preserve">CSD 450 Neuroanatomy for Speech Pathology and Audiology </t>
  </si>
  <si>
    <t xml:space="preserve">CSD 458 Application of Clinical Processes to CSD </t>
  </si>
  <si>
    <t xml:space="preserve">DSC 462 Audiometic Testing </t>
  </si>
  <si>
    <t xml:space="preserve">CSD 463 Aural Rehabilitation 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</si>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</sst>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C4327-D9FE-4572-B0F2-FA5C01BF3C3C}">
  <sheetPr codeName="Sheet1">
    <pageSetUpPr fitToPage="1"/>
  </sheetPr>
  <dimension ref="A1:F52"/>
  <sheetViews>
    <sheetView tabSelected="1" view="pageBreakPreview" zoomScaleNormal="100" zoomScaleSheetLayoutView="100" workbookViewId="0">
      <selection activeCell="A27" sqref="A27"/>
    </sheetView>
  </sheetViews>
  <sheetFormatPr defaultColWidth="10.7109375" defaultRowHeight="15.75"/>
  <cols>
    <col min="1" max="1" width="43.8554687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36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38</v>
      </c>
      <c r="C5" s="11">
        <v>5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44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47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48</v>
      </c>
      <c r="C8" s="11">
        <v>4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51</v>
      </c>
      <c r="B9" s="10" t="s">
        <v>43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40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42</v>
      </c>
      <c r="C11" s="11">
        <v>4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B12" s="10" t="s">
        <v>45</v>
      </c>
      <c r="C12" s="11">
        <v>4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49</v>
      </c>
      <c r="B13" s="10" t="s">
        <v>41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50</v>
      </c>
      <c r="B14" s="10" t="s">
        <v>39</v>
      </c>
      <c r="C14" s="11">
        <v>5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 t="s">
        <v>37</v>
      </c>
      <c r="C22" s="11">
        <v>3</v>
      </c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 t="s">
        <v>46</v>
      </c>
      <c r="C23" s="11">
        <v>3</v>
      </c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/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/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30</v>
      </c>
      <c r="C43" s="8"/>
      <c r="E43" s="8"/>
      <c r="F43" s="8"/>
    </row>
    <row r="44" spans="1:6" s="7" customFormat="1">
      <c r="A44" s="7" t="s">
        <v>35</v>
      </c>
      <c r="C44" s="8"/>
      <c r="E44" s="8"/>
      <c r="F44" s="8"/>
    </row>
    <row r="45" spans="1:6" s="7" customFormat="1">
      <c r="A45" s="7" t="s">
        <v>32</v>
      </c>
      <c r="C45" s="8"/>
      <c r="E45" s="8"/>
      <c r="F45" s="8"/>
    </row>
    <row r="46" spans="1:6" s="7" customFormat="1">
      <c r="A46" s="7" t="s">
        <v>33</v>
      </c>
      <c r="C46" s="8"/>
      <c r="E46" s="8"/>
      <c r="F46" s="8"/>
    </row>
    <row r="47" spans="1:6" s="5" customFormat="1">
      <c r="A47" s="7" t="s">
        <v>34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31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5"/>
      <c r="B52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62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5A7C2-782C-43CF-A60E-6A4B25653C53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CE865-2CB0-4B31-AAFA-5E8618653AEB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6D081-4C33-4FAE-861E-73320397E4EE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1F788-8733-4108-AC23-49D090D4682F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DB6CB-76B4-410F-8EB5-4D301B7F239B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34DCF-0B72-4E3C-8223-F9AC575818EA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B3B8B-8A35-4912-A8EA-A55FF525DF4B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E3F24-0D54-4750-B613-2308E249D260}">
  <sheetPr codeName="Sheet2"/>
  <dimension ref="A1:B34"/>
  <sheetViews>
    <sheetView topLeftCell="A16" workbookViewId="0">
      <selection activeCell="C28" sqref="C28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IF('Western Washington University'!E5&gt;"",'Western Washington University'!C5,0)</f>
        <v>0</v>
      </c>
    </row>
    <row r="7" spans="1:2">
      <c r="A7">
        <f>IF('Western Washington University'!E6&gt;"",'Western Washington University'!C6,0)</f>
        <v>0</v>
      </c>
    </row>
    <row r="8" spans="1:2" ht="18">
      <c r="A8" s="2">
        <f>IF('Western Washington University'!E7&gt;"",'Western Washington University'!C7,0)</f>
        <v>0</v>
      </c>
    </row>
    <row r="9" spans="1:2" ht="18">
      <c r="A9" s="2">
        <f>IF('Western Washington University'!E8&gt;"",'Western Washington University'!C8,0)</f>
        <v>0</v>
      </c>
    </row>
    <row r="10" spans="1:2" ht="18">
      <c r="A10" s="2">
        <f>IF('Western Washington University'!E9&gt;"",'Western Washington University'!C9,0)</f>
        <v>0</v>
      </c>
    </row>
    <row r="11" spans="1:2" ht="18">
      <c r="A11" s="2">
        <f>IF('Western Washington University'!E10&gt;"",'Western Washington University'!C10,0)</f>
        <v>0</v>
      </c>
    </row>
    <row r="12" spans="1:2" ht="18">
      <c r="A12" s="2">
        <f>IF('Western Washington University'!E11&gt;"",'Western Washington University'!C11,0)</f>
        <v>0</v>
      </c>
    </row>
    <row r="13" spans="1:2" ht="18">
      <c r="A13" s="2">
        <f>IF('Western Washington University'!E12&gt;"",'Western Washington University'!C12,0)</f>
        <v>0</v>
      </c>
    </row>
    <row r="14" spans="1:2" ht="18">
      <c r="A14" s="2">
        <f>IF('Western Washington University'!E13&gt;"",'Western Washington University'!C13,0)</f>
        <v>0</v>
      </c>
    </row>
    <row r="15" spans="1:2" ht="18">
      <c r="A15" s="2">
        <f>IF('Western Washington University'!E14&gt;"",'Western Washington University'!C14,0)</f>
        <v>0</v>
      </c>
    </row>
    <row r="16" spans="1:2" ht="18">
      <c r="A16" s="2">
        <f>IF('Western Washington University'!E15&gt;"",'Western Washington University'!C15,0)</f>
        <v>0</v>
      </c>
    </row>
    <row r="17" spans="1:1" ht="18">
      <c r="A17" s="2">
        <f>IF('Western Washington University'!E16&gt;"",'Western Washington University'!C16,0)</f>
        <v>0</v>
      </c>
    </row>
    <row r="18" spans="1:1" ht="18">
      <c r="A18" s="2">
        <f>IF('Western Washington University'!E17&gt;"",'Western Washington University'!C17,0)</f>
        <v>0</v>
      </c>
    </row>
    <row r="19" spans="1:1" ht="18">
      <c r="A19" s="2">
        <f>IF('Western Washington University'!E18&gt;"",'Western Washington University'!C18,0)</f>
        <v>0</v>
      </c>
    </row>
    <row r="20" spans="1:1" ht="18">
      <c r="A20" s="2">
        <f>IF('Western Washington University'!E19&gt;"",'Western Washington University'!C19,0)</f>
        <v>0</v>
      </c>
    </row>
    <row r="21" spans="1:1" ht="18">
      <c r="A21" s="2">
        <f>IF('Western Washington University'!E20&gt;"",'Western Washington University'!C20,0)</f>
        <v>0</v>
      </c>
    </row>
    <row r="22" spans="1:1" ht="18">
      <c r="A22" s="2">
        <f>IF('Western Washington University'!E21&gt;"",'Western Washington University'!C21,0)</f>
        <v>0</v>
      </c>
    </row>
    <row r="23" spans="1:1" ht="18">
      <c r="A23" s="2">
        <f>IF('Western Washington University'!E22&gt;"",'Western Washington University'!C22,0)</f>
        <v>0</v>
      </c>
    </row>
    <row r="24" spans="1:1" ht="18">
      <c r="A24" s="2">
        <f>IF('Western Washington University'!E23&gt;"",'Western Washington University'!C23,0)</f>
        <v>0</v>
      </c>
    </row>
    <row r="25" spans="1:1" ht="18">
      <c r="A25" s="2">
        <f>IF('Western Washington University'!E24&gt;"",'Western Washington University'!C24,0)</f>
        <v>0</v>
      </c>
    </row>
    <row r="26" spans="1:1" ht="18">
      <c r="A26" s="2">
        <f>IF('Western Washington University'!E25&gt;"",'Western Washington University'!C25,0)</f>
        <v>0</v>
      </c>
    </row>
    <row r="27" spans="1:1" ht="18">
      <c r="A27" s="2">
        <f>IF('Western Washington University'!E26&gt;"",'Western Washington University'!C26,0)</f>
        <v>0</v>
      </c>
    </row>
    <row r="28" spans="1:1" ht="18">
      <c r="A28" s="2">
        <f>IF('Western Washington University'!E27&gt;"",'Western Washington University'!C27,0)</f>
        <v>0</v>
      </c>
    </row>
    <row r="29" spans="1:1" ht="18">
      <c r="A29" s="2">
        <f>IF('Western Washington University'!E28&gt;"",'Western Washington University'!C28,0)</f>
        <v>0</v>
      </c>
    </row>
    <row r="30" spans="1:1" ht="18">
      <c r="A30" s="2">
        <f>IF('Western Washington University'!E29&gt;"",'Western Washington University'!C29,0)</f>
        <v>0</v>
      </c>
    </row>
    <row r="31" spans="1:1" ht="18">
      <c r="A31" s="2">
        <f>IF('Western Washington University'!E30&gt;"",'Western Washington University'!C30,0)</f>
        <v>0</v>
      </c>
    </row>
    <row r="32" spans="1:1" ht="18">
      <c r="A32" s="2">
        <f>IF('Western Washington University'!E31&gt;"",'Western Washington University'!C31,0)</f>
        <v>0</v>
      </c>
    </row>
    <row r="33" spans="1:1" ht="18">
      <c r="A33" s="2">
        <f>IF('Western Washington University'!E32&gt;"",'Western Washington University'!C32,0)</f>
        <v>0</v>
      </c>
    </row>
    <row r="34" spans="1:1" ht="18">
      <c r="A34" s="2">
        <f>IF('Western Washington University'!E33&gt;"",'Western Washington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FC136-54F4-4C34-92BC-67778837D428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6F294-D3FB-4F9D-958A-3BD7961852BC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FBAAA-A275-4F57-B183-4148430DDBE5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C0FCE-6CF4-4A5A-917A-61061D29616A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2C97E-603F-46C1-9BFE-10877D10C035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845D5-8043-48BB-8950-DC2331A4AB06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B6C7B-B579-44DE-8F78-0F1C52F97CB8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Western Washington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'Western Washington University'!Print_Area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2012-12-13T15:33:38Z</cp:lastPrinted>
  <dcterms:created xsi:type="dcterms:W3CDTF">1998-11-02T22:06:08Z</dcterms:created>
  <dcterms:modified xsi:type="dcterms:W3CDTF">2026-07-22T16:28:04Z</dcterms:modified>
</cp:coreProperties>
</file>